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整体评价基础数据表" sheetId="1" r:id="rId1"/>
    <sheet name="整体绩效自评表" sheetId="2" r:id="rId2"/>
    <sheet name="项目绩效自评报告" sheetId="3" r:id="rId3"/>
    <sheet name="项目绩效自评表" sheetId="4" r:id="rId4"/>
  </sheets>
  <definedNames>
    <definedName name="_xlnm.Print_Area" localSheetId="2">项目绩效自评报告!$A$23:$C$42</definedName>
    <definedName name="_xlnm.Print_Area" localSheetId="0">整体评价基础数据表!$A$19:$G$25</definedName>
  </definedNames>
  <calcPr calcId="144525"/>
</workbook>
</file>

<file path=xl/sharedStrings.xml><?xml version="1.0" encoding="utf-8"?>
<sst xmlns="http://schemas.openxmlformats.org/spreadsheetml/2006/main" count="914" uniqueCount="261">
  <si>
    <r>
      <rPr>
        <sz val="16"/>
        <color theme="1"/>
        <rFont val="黑体"/>
        <charset val="134"/>
      </rPr>
      <t>附件1</t>
    </r>
  </si>
  <si>
    <r>
      <rPr>
        <sz val="16"/>
        <color theme="1"/>
        <rFont val="黑体"/>
        <charset val="134"/>
      </rPr>
      <t xml:space="preserve"> </t>
    </r>
  </si>
  <si>
    <r>
      <rPr>
        <sz val="22"/>
        <color theme="1"/>
        <rFont val="方正小标宋简体"/>
        <charset val="134"/>
      </rPr>
      <t>2022年度部门整体支出绩效评价基础数据表</t>
    </r>
  </si>
  <si>
    <r>
      <rPr>
        <sz val="10"/>
        <color theme="1"/>
        <rFont val="仿宋_GB2312"/>
        <charset val="134"/>
      </rPr>
      <t>财政供养人员情况（人）</t>
    </r>
  </si>
  <si>
    <r>
      <rPr>
        <b/>
        <sz val="10"/>
        <color theme="1"/>
        <rFont val="仿宋_GB2312"/>
        <charset val="134"/>
      </rPr>
      <t>编制数</t>
    </r>
  </si>
  <si>
    <r>
      <rPr>
        <b/>
        <sz val="10"/>
        <color theme="1"/>
        <rFont val="Times New Roman"/>
        <charset val="134"/>
      </rPr>
      <t>2022</t>
    </r>
    <r>
      <rPr>
        <b/>
        <sz val="10"/>
        <color theme="1"/>
        <rFont val="仿宋_GB2312"/>
        <charset val="134"/>
      </rPr>
      <t>年实际在职人数</t>
    </r>
  </si>
  <si>
    <r>
      <rPr>
        <b/>
        <sz val="10"/>
        <color theme="1"/>
        <rFont val="仿宋_GB2312"/>
        <charset val="134"/>
      </rPr>
      <t>控制率</t>
    </r>
  </si>
  <si>
    <r>
      <rPr>
        <sz val="10"/>
        <color theme="1"/>
        <rFont val="仿宋_GB2312"/>
        <charset val="134"/>
      </rPr>
      <t>经费控制情况（万元）</t>
    </r>
  </si>
  <si>
    <r>
      <rPr>
        <b/>
        <sz val="10"/>
        <color theme="1"/>
        <rFont val="Times New Roman"/>
        <charset val="134"/>
      </rPr>
      <t>2021</t>
    </r>
    <r>
      <rPr>
        <b/>
        <sz val="10"/>
        <color theme="1"/>
        <rFont val="仿宋_GB2312"/>
        <charset val="134"/>
      </rPr>
      <t>年决算数</t>
    </r>
  </si>
  <si>
    <r>
      <rPr>
        <b/>
        <sz val="10"/>
        <color theme="1"/>
        <rFont val="Times New Roman"/>
        <charset val="134"/>
      </rPr>
      <t>2022</t>
    </r>
    <r>
      <rPr>
        <b/>
        <sz val="10"/>
        <color theme="1"/>
        <rFont val="仿宋_GB2312"/>
        <charset val="134"/>
      </rPr>
      <t>年预算数</t>
    </r>
  </si>
  <si>
    <r>
      <rPr>
        <b/>
        <sz val="10"/>
        <color theme="1"/>
        <rFont val="Times New Roman"/>
        <charset val="134"/>
      </rPr>
      <t>2022</t>
    </r>
    <r>
      <rPr>
        <b/>
        <sz val="10"/>
        <color theme="1"/>
        <rFont val="仿宋_GB2312"/>
        <charset val="134"/>
      </rPr>
      <t>年决算数</t>
    </r>
  </si>
  <si>
    <r>
      <rPr>
        <sz val="10"/>
        <color theme="1"/>
        <rFont val="仿宋_GB2312"/>
        <charset val="134"/>
      </rPr>
      <t>一、部门基本支出</t>
    </r>
  </si>
  <si>
    <r>
      <rPr>
        <sz val="10"/>
        <color theme="1"/>
        <rFont val="仿宋_GB2312"/>
        <charset val="134"/>
      </rPr>
      <t>其中：</t>
    </r>
    <r>
      <rPr>
        <sz val="10"/>
        <color theme="1"/>
        <rFont val="仿宋_GB2312"/>
        <charset val="134"/>
      </rPr>
      <t>公用经费</t>
    </r>
  </si>
  <si>
    <r>
      <rPr>
        <sz val="10"/>
        <color theme="1"/>
        <rFont val="仿宋_GB2312"/>
        <charset val="134"/>
      </rPr>
      <t>其中：办公费</t>
    </r>
  </si>
  <si>
    <r>
      <rPr>
        <sz val="10"/>
        <color theme="1"/>
        <rFont val="仿宋_GB2312"/>
        <charset val="134"/>
      </rPr>
      <t>水费、电费、差旅费</t>
    </r>
  </si>
  <si>
    <r>
      <rPr>
        <sz val="10"/>
        <color theme="1"/>
        <rFont val="仿宋_GB2312"/>
        <charset val="134"/>
      </rPr>
      <t>会议费、培训费</t>
    </r>
  </si>
  <si>
    <r>
      <rPr>
        <sz val="10"/>
        <color theme="1"/>
        <rFont val="仿宋_GB2312"/>
        <charset val="134"/>
      </rPr>
      <t>三公经费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</si>
  <si>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Times New Roman"/>
        <charset val="134"/>
      </rPr>
      <t>.</t>
    </r>
    <r>
      <rPr>
        <sz val="10"/>
        <color theme="1"/>
        <rFont val="仿宋_GB2312"/>
        <charset val="134"/>
      </rPr>
      <t>公务用车购置和维护经费</t>
    </r>
  </si>
  <si>
    <r>
      <rPr>
        <sz val="10"/>
        <color theme="1"/>
        <rFont val="仿宋_GB2312"/>
        <charset val="134"/>
      </rPr>
      <t>其中：公</t>
    </r>
    <r>
      <rPr>
        <sz val="10"/>
        <color theme="1"/>
        <rFont val="仿宋_GB2312"/>
        <charset val="134"/>
      </rPr>
      <t>务</t>
    </r>
    <r>
      <rPr>
        <sz val="10"/>
        <color theme="1"/>
        <rFont val="仿宋_GB2312"/>
        <charset val="134"/>
      </rPr>
      <t>车购置</t>
    </r>
  </si>
  <si>
    <r>
      <rPr>
        <sz val="10"/>
        <color theme="1"/>
        <rFont val="Times New Roman"/>
        <charset val="134"/>
      </rPr>
      <t xml:space="preserve">                             </t>
    </r>
    <r>
      <rPr>
        <sz val="10"/>
        <color theme="1"/>
        <rFont val="仿宋_GB2312"/>
        <charset val="134"/>
      </rPr>
      <t>公务车运行维护</t>
    </r>
  </si>
  <si>
    <t>2.出国经费</t>
  </si>
  <si>
    <t>3.公务接待</t>
  </si>
  <si>
    <r>
      <rPr>
        <sz val="10"/>
        <color theme="1"/>
        <rFont val="仿宋_GB2312"/>
        <charset val="134"/>
      </rPr>
      <t>二、</t>
    </r>
    <r>
      <rPr>
        <sz val="10"/>
        <color theme="1"/>
        <rFont val="仿宋_GB2312"/>
        <charset val="134"/>
      </rPr>
      <t>项目支出</t>
    </r>
    <r>
      <rPr>
        <sz val="10"/>
        <color theme="1"/>
        <rFont val="仿宋_GB2312"/>
        <charset val="134"/>
      </rPr>
      <t>小计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</si>
  <si>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农林水项目支出</t>
    </r>
  </si>
  <si>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>乡村振兴驻村帮扶工作队经费</t>
    </r>
  </si>
  <si>
    <t>3.巩固拓展脱贫攻坚成果及衔接推进乡村振兴战略专项工作经费</t>
  </si>
  <si>
    <t>4.乡镇、街道烤烟税分成</t>
  </si>
  <si>
    <t>5.乡镇、街道国土管理专项工作经费</t>
  </si>
  <si>
    <t xml:space="preserve">6.乡镇、街道养老保险征缴工作经费  </t>
  </si>
  <si>
    <t>7.乡镇、街道城乡居民医保征缴工作经费</t>
  </si>
  <si>
    <t>政府采购金额</t>
  </si>
  <si>
    <r>
      <rPr>
        <sz val="10"/>
        <color theme="1"/>
        <rFont val="Times New Roman"/>
        <charset val="134"/>
      </rPr>
      <t>——</t>
    </r>
  </si>
  <si>
    <r>
      <rPr>
        <sz val="10"/>
        <color theme="1"/>
        <rFont val="仿宋_GB2312"/>
        <charset val="134"/>
      </rPr>
      <t>部门基本支出预算调整</t>
    </r>
  </si>
  <si>
    <r>
      <rPr>
        <sz val="10"/>
        <color theme="1"/>
        <rFont val="仿宋_GB2312"/>
        <charset val="134"/>
      </rPr>
      <t>楼堂馆所控制情况</t>
    </r>
  </si>
  <si>
    <r>
      <rPr>
        <sz val="10"/>
        <color theme="1"/>
        <rFont val="仿宋_GB2312"/>
        <charset val="134"/>
      </rPr>
      <t>批复规模</t>
    </r>
  </si>
  <si>
    <r>
      <rPr>
        <sz val="10"/>
        <color theme="1"/>
        <rFont val="仿宋_GB2312"/>
        <charset val="134"/>
      </rPr>
      <t>实际规模（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）</t>
    </r>
  </si>
  <si>
    <r>
      <rPr>
        <sz val="10"/>
        <color theme="1"/>
        <rFont val="仿宋_GB2312"/>
        <charset val="134"/>
      </rPr>
      <t>规模控制率</t>
    </r>
  </si>
  <si>
    <r>
      <rPr>
        <sz val="10"/>
        <color theme="1"/>
        <rFont val="仿宋_GB2312"/>
        <charset val="134"/>
      </rPr>
      <t>预算投资（万元）</t>
    </r>
  </si>
  <si>
    <r>
      <rPr>
        <sz val="10"/>
        <color theme="1"/>
        <rFont val="仿宋_GB2312"/>
        <charset val="134"/>
      </rPr>
      <t>实际投资（万元）</t>
    </r>
  </si>
  <si>
    <r>
      <rPr>
        <sz val="10"/>
        <color theme="1"/>
        <rFont val="仿宋_GB2312"/>
        <charset val="134"/>
      </rPr>
      <t>投资概算控制率</t>
    </r>
  </si>
  <si>
    <r>
      <rPr>
        <sz val="10"/>
        <color theme="1"/>
        <rFont val="仿宋_GB2312"/>
        <charset val="134"/>
      </rPr>
      <t>（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年完工项目）</t>
    </r>
  </si>
  <si>
    <r>
      <rPr>
        <sz val="10"/>
        <color theme="1"/>
        <rFont val="仿宋_GB2312"/>
        <charset val="134"/>
      </rPr>
      <t>（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）</t>
    </r>
  </si>
  <si>
    <r>
      <rPr>
        <sz val="10"/>
        <color theme="1"/>
        <rFont val="仿宋_GB2312"/>
        <charset val="134"/>
      </rPr>
      <t>厉行节约保障措施</t>
    </r>
  </si>
  <si>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</si>
  <si>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仿宋_GB2312"/>
        <charset val="134"/>
      </rPr>
      <t>说明：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项目支出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需要填报基本支出以外的所有项目支出情况，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公用经费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填报基本支出中的一般商品和服务支出。</t>
    </r>
  </si>
  <si>
    <r>
      <rPr>
        <sz val="11"/>
        <color theme="1"/>
        <rFont val="仿宋_GB2312"/>
        <charset val="134"/>
      </rPr>
      <t>填表人：</t>
    </r>
    <r>
      <rPr>
        <sz val="11"/>
        <color theme="1"/>
        <rFont val="Times New Roman"/>
        <charset val="134"/>
      </rPr>
      <t xml:space="preserve">               </t>
    </r>
  </si>
  <si>
    <t xml:space="preserve">  填报日期： </t>
  </si>
  <si>
    <t xml:space="preserve">联系电话：            </t>
  </si>
  <si>
    <t>单位负责人签字：</t>
  </si>
  <si>
    <r>
      <rPr>
        <sz val="16"/>
        <color theme="1"/>
        <rFont val="黑体"/>
        <charset val="134"/>
      </rPr>
      <t>附件2</t>
    </r>
  </si>
  <si>
    <r>
      <rPr>
        <sz val="22"/>
        <color theme="1"/>
        <rFont val="方正小标宋简体"/>
        <charset val="134"/>
      </rPr>
      <t>2022年度部门整体支出绩效自评表</t>
    </r>
  </si>
  <si>
    <t>预算单位名称</t>
  </si>
  <si>
    <t>新田县三井镇人民政府</t>
  </si>
  <si>
    <t>年度预算申请（万元）</t>
  </si>
  <si>
    <r>
      <rPr>
        <sz val="10"/>
        <color theme="1"/>
        <rFont val="仿宋_GB2312"/>
        <charset val="134"/>
      </rPr>
      <t>年初预算数</t>
    </r>
  </si>
  <si>
    <r>
      <rPr>
        <sz val="10"/>
        <color theme="1"/>
        <rFont val="仿宋_GB2312"/>
        <charset val="134"/>
      </rPr>
      <t>全年预算数</t>
    </r>
  </si>
  <si>
    <r>
      <rPr>
        <sz val="10"/>
        <color theme="1"/>
        <rFont val="仿宋_GB2312"/>
        <charset val="134"/>
      </rPr>
      <t>全年执行数</t>
    </r>
  </si>
  <si>
    <r>
      <rPr>
        <sz val="10"/>
        <color theme="1"/>
        <rFont val="仿宋_GB2312"/>
        <charset val="134"/>
      </rPr>
      <t>分值</t>
    </r>
  </si>
  <si>
    <r>
      <rPr>
        <sz val="10"/>
        <color theme="1"/>
        <rFont val="仿宋_GB2312"/>
        <charset val="134"/>
      </rPr>
      <t>执行率</t>
    </r>
  </si>
  <si>
    <r>
      <rPr>
        <sz val="10"/>
        <color theme="1"/>
        <rFont val="仿宋_GB2312"/>
        <charset val="134"/>
      </rPr>
      <t>得分</t>
    </r>
  </si>
  <si>
    <r>
      <rPr>
        <sz val="10"/>
        <color rgb="FF000000"/>
        <rFont val="仿宋_GB2312"/>
        <charset val="134"/>
      </rPr>
      <t>年度资金总额</t>
    </r>
  </si>
  <si>
    <r>
      <rPr>
        <sz val="10"/>
        <color rgb="FF000000"/>
        <rFont val="仿宋_GB2312"/>
        <charset val="134"/>
      </rPr>
      <t>按收入性质分：</t>
    </r>
  </si>
  <si>
    <r>
      <rPr>
        <sz val="10"/>
        <color rgb="FF000000"/>
        <rFont val="仿宋_GB2312"/>
        <charset val="134"/>
      </rPr>
      <t>按支出性质分：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</si>
  <si>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_GB2312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_GB2312"/>
        <charset val="134"/>
      </rPr>
      <t>一般公共预算：</t>
    </r>
    <r>
      <rPr>
        <sz val="10"/>
        <color rgb="FF000000"/>
        <rFont val="Times New Roman"/>
        <charset val="134"/>
      </rPr>
      <t>2042.59</t>
    </r>
  </si>
  <si>
    <t>其中：基本支出：1160.50</t>
  </si>
  <si>
    <r>
      <rPr>
        <sz val="10"/>
        <color rgb="FF000000"/>
        <rFont val="仿宋_GB2312"/>
        <charset val="134"/>
      </rPr>
      <t>政府性基金拨款：</t>
    </r>
  </si>
  <si>
    <t>项目支出：882.09</t>
  </si>
  <si>
    <r>
      <rPr>
        <sz val="10"/>
        <color rgb="FF000000"/>
        <rFont val="仿宋_GB2312"/>
        <charset val="134"/>
      </rPr>
      <t>纳入专户管理的非税收入拨款：</t>
    </r>
  </si>
  <si>
    <r>
      <rPr>
        <sz val="10"/>
        <color rgb="FF000000"/>
        <rFont val="仿宋_GB2312"/>
        <charset val="134"/>
      </rPr>
      <t>其他资金：</t>
    </r>
  </si>
  <si>
    <r>
      <rPr>
        <sz val="10"/>
        <color rgb="FF000000"/>
        <rFont val="仿宋_GB2312"/>
        <charset val="134"/>
      </rPr>
      <t>年度总体目标</t>
    </r>
  </si>
  <si>
    <r>
      <rPr>
        <sz val="10"/>
        <color rgb="FF000000"/>
        <rFont val="仿宋_GB2312"/>
        <charset val="134"/>
      </rPr>
      <t>预期目标</t>
    </r>
  </si>
  <si>
    <r>
      <rPr>
        <sz val="10"/>
        <color rgb="FF000000"/>
        <rFont val="仿宋_GB2312"/>
        <charset val="134"/>
      </rPr>
      <t>实际完成情况　</t>
    </r>
  </si>
  <si>
    <r>
      <rPr>
        <sz val="10"/>
        <color rgb="FF000000"/>
        <rFont val="仿宋_GB2312"/>
        <charset val="134"/>
      </rPr>
      <t>　　</t>
    </r>
  </si>
  <si>
    <t>绩
效
指
标</t>
  </si>
  <si>
    <r>
      <rPr>
        <sz val="10"/>
        <color rgb="FF000000"/>
        <rFont val="仿宋_GB2312"/>
        <charset val="134"/>
      </rPr>
      <t>一级指标</t>
    </r>
  </si>
  <si>
    <r>
      <rPr>
        <sz val="10"/>
        <color rgb="FF000000"/>
        <rFont val="仿宋_GB2312"/>
        <charset val="134"/>
      </rPr>
      <t>二级指标</t>
    </r>
  </si>
  <si>
    <r>
      <rPr>
        <sz val="10"/>
        <color rgb="FF000000"/>
        <rFont val="仿宋_GB2312"/>
        <charset val="134"/>
      </rPr>
      <t>三级指标</t>
    </r>
  </si>
  <si>
    <r>
      <rPr>
        <sz val="10"/>
        <color rgb="FF000000"/>
        <rFont val="仿宋_GB2312"/>
        <charset val="134"/>
      </rPr>
      <t>年度指标值</t>
    </r>
  </si>
  <si>
    <r>
      <rPr>
        <sz val="10"/>
        <color rgb="FF000000"/>
        <rFont val="仿宋_GB2312"/>
        <charset val="134"/>
      </rPr>
      <t>实际完成值</t>
    </r>
  </si>
  <si>
    <r>
      <rPr>
        <sz val="10"/>
        <color rgb="FF000000"/>
        <rFont val="仿宋_GB2312"/>
        <charset val="134"/>
      </rPr>
      <t>分值</t>
    </r>
  </si>
  <si>
    <r>
      <rPr>
        <sz val="10"/>
        <color rgb="FF000000"/>
        <rFont val="仿宋_GB2312"/>
        <charset val="134"/>
      </rPr>
      <t>得分</t>
    </r>
  </si>
  <si>
    <r>
      <rPr>
        <sz val="10"/>
        <color rgb="FF000000"/>
        <rFont val="仿宋_GB2312"/>
        <charset val="134"/>
      </rPr>
      <t>偏差原因分析及改进措施</t>
    </r>
  </si>
  <si>
    <r>
      <rPr>
        <sz val="10"/>
        <color rgb="FF000000"/>
        <rFont val="仿宋_GB2312"/>
        <charset val="134"/>
      </rPr>
      <t>产出指标</t>
    </r>
  </si>
  <si>
    <r>
      <rPr>
        <sz val="10"/>
        <color rgb="FF000000"/>
        <rFont val="仿宋_GB2312"/>
        <charset val="134"/>
      </rPr>
      <t>重点工作</t>
    </r>
  </si>
  <si>
    <t>烤烟生产</t>
  </si>
  <si>
    <t>完成考核</t>
  </si>
  <si>
    <r>
      <rPr>
        <sz val="10"/>
        <color rgb="FF000000"/>
        <rFont val="Times New Roman"/>
        <charset val="134"/>
      </rPr>
      <t>(50</t>
    </r>
    <r>
      <rPr>
        <sz val="10"/>
        <color rgb="FF000000"/>
        <rFont val="仿宋_GB2312"/>
        <charset val="134"/>
      </rPr>
      <t>分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</si>
  <si>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仿宋_GB2312"/>
        <charset val="134"/>
      </rPr>
      <t>任务完成</t>
    </r>
  </si>
  <si>
    <t>保障单位正常运转</t>
  </si>
  <si>
    <t>保障到位</t>
  </si>
  <si>
    <r>
      <rPr>
        <sz val="10"/>
        <color rgb="FF000000"/>
        <rFont val="Times New Roman"/>
        <charset val="134"/>
      </rPr>
      <t>……</t>
    </r>
  </si>
  <si>
    <r>
      <rPr>
        <sz val="10"/>
        <color rgb="FF000000"/>
        <rFont val="仿宋_GB2312"/>
        <charset val="134"/>
      </rPr>
      <t>履职目</t>
    </r>
  </si>
  <si>
    <t>资金使用率</t>
  </si>
  <si>
    <t>≥97%</t>
  </si>
  <si>
    <r>
      <rPr>
        <sz val="10"/>
        <color rgb="FF000000"/>
        <rFont val="仿宋_GB2312"/>
        <charset val="134"/>
      </rPr>
      <t>标实现</t>
    </r>
  </si>
  <si>
    <r>
      <rPr>
        <sz val="10"/>
        <color rgb="FF000000"/>
        <rFont val="仿宋_GB2312"/>
        <charset val="134"/>
      </rPr>
      <t>效益指标</t>
    </r>
  </si>
  <si>
    <r>
      <rPr>
        <sz val="10"/>
        <color rgb="FF000000"/>
        <rFont val="仿宋_GB2312"/>
        <charset val="134"/>
      </rPr>
      <t>履职</t>
    </r>
  </si>
  <si>
    <t>增加农民纯收入</t>
  </si>
  <si>
    <t>≥0.8万元</t>
  </si>
  <si>
    <t>　≥0.8万元</t>
  </si>
  <si>
    <r>
      <rPr>
        <sz val="10"/>
        <color rgb="FF000000"/>
        <rFont val="仿宋_GB2312"/>
        <charset val="134"/>
      </rPr>
      <t>（</t>
    </r>
    <r>
      <rPr>
        <sz val="10"/>
        <color rgb="FF000000"/>
        <rFont val="Times New Roman"/>
        <charset val="134"/>
      </rPr>
      <t>40</t>
    </r>
    <r>
      <rPr>
        <sz val="10"/>
        <color rgb="FF000000"/>
        <rFont val="仿宋_GB2312"/>
        <charset val="134"/>
      </rPr>
      <t>分）</t>
    </r>
  </si>
  <si>
    <r>
      <rPr>
        <sz val="10"/>
        <color rgb="FF000000"/>
        <rFont val="仿宋_GB2312"/>
        <charset val="134"/>
      </rPr>
      <t>效益</t>
    </r>
  </si>
  <si>
    <t>水田种植率</t>
  </si>
  <si>
    <t>≥95%</t>
  </si>
  <si>
    <t>受益群众人数</t>
  </si>
  <si>
    <t>≥34142人</t>
  </si>
  <si>
    <t>资金使用时长</t>
  </si>
  <si>
    <t>≥1年</t>
  </si>
  <si>
    <r>
      <rPr>
        <sz val="10"/>
        <color rgb="FF000000"/>
        <rFont val="仿宋_GB2312"/>
        <charset val="134"/>
      </rPr>
      <t>满意度</t>
    </r>
  </si>
  <si>
    <t>全镇人口满意度</t>
  </si>
  <si>
    <r>
      <rPr>
        <sz val="10"/>
        <color rgb="FF000000"/>
        <rFont val="仿宋_GB2312"/>
        <charset val="134"/>
      </rPr>
      <t>总分</t>
    </r>
  </si>
  <si>
    <r>
      <rPr>
        <sz val="16"/>
        <color rgb="FF000000"/>
        <rFont val="黑体"/>
        <charset val="134"/>
      </rPr>
      <t>附件3</t>
    </r>
  </si>
  <si>
    <r>
      <rPr>
        <sz val="16"/>
        <color theme="1"/>
        <rFont val="Times New Roman"/>
        <charset val="134"/>
      </rPr>
      <t xml:space="preserve"> </t>
    </r>
  </si>
  <si>
    <t>2022年度项目支出绩效自评报告（1）</t>
  </si>
  <si>
    <r>
      <rPr>
        <sz val="10"/>
        <color theme="1"/>
        <rFont val="仿宋_GB2312"/>
        <charset val="134"/>
      </rPr>
      <t>部门概况</t>
    </r>
  </si>
  <si>
    <r>
      <rPr>
        <sz val="10"/>
        <color theme="1"/>
        <rFont val="仿宋_GB2312"/>
        <charset val="134"/>
      </rPr>
      <t>专项名称</t>
    </r>
  </si>
  <si>
    <t>农林水项目支出</t>
  </si>
  <si>
    <r>
      <rPr>
        <sz val="10"/>
        <color theme="1"/>
        <rFont val="仿宋_GB2312"/>
        <charset val="134"/>
      </rPr>
      <t>年度预算金额</t>
    </r>
  </si>
  <si>
    <t>882.09万元</t>
  </si>
  <si>
    <r>
      <rPr>
        <sz val="10"/>
        <color theme="1"/>
        <rFont val="仿宋_GB2312"/>
        <charset val="134"/>
      </rPr>
      <t>项目主管部门</t>
    </r>
  </si>
  <si>
    <r>
      <rPr>
        <sz val="10"/>
        <color theme="1"/>
        <rFont val="仿宋_GB2312"/>
        <charset val="134"/>
      </rPr>
      <t>项目立项目的</t>
    </r>
  </si>
  <si>
    <t>其他部门拨付的专项经费及涉农整合资金等</t>
  </si>
  <si>
    <r>
      <rPr>
        <sz val="10"/>
        <color theme="1"/>
        <rFont val="仿宋_GB2312"/>
        <charset val="134"/>
      </rPr>
      <t>绩效情况</t>
    </r>
  </si>
  <si>
    <r>
      <rPr>
        <sz val="10"/>
        <color theme="1"/>
        <rFont val="仿宋_GB2312"/>
        <charset val="134"/>
      </rPr>
      <t>项目支出管理和使用基本情况</t>
    </r>
  </si>
  <si>
    <t>用于支付其他部门拨付的专项经费及涉农整合资金等项目费用</t>
  </si>
  <si>
    <r>
      <rPr>
        <sz val="10"/>
        <color theme="1"/>
        <rFont val="仿宋_GB2312"/>
        <charset val="134"/>
      </rPr>
      <t>项目绩效目标完成情况</t>
    </r>
  </si>
  <si>
    <t>完成既定目标</t>
  </si>
  <si>
    <r>
      <rPr>
        <sz val="10"/>
        <color theme="1"/>
        <rFont val="仿宋_GB2312"/>
        <charset val="134"/>
      </rPr>
      <t>存在的问题分析及改进措施</t>
    </r>
  </si>
  <si>
    <r>
      <rPr>
        <sz val="10"/>
        <color theme="1"/>
        <rFont val="仿宋_GB2312"/>
        <charset val="134"/>
      </rPr>
      <t>存在的问题</t>
    </r>
  </si>
  <si>
    <t>无</t>
  </si>
  <si>
    <r>
      <rPr>
        <sz val="10"/>
        <color theme="1"/>
        <rFont val="仿宋_GB2312"/>
        <charset val="134"/>
      </rPr>
      <t>改进措施</t>
    </r>
  </si>
  <si>
    <r>
      <rPr>
        <sz val="10"/>
        <color theme="1"/>
        <rFont val="仿宋_GB2312"/>
        <charset val="134"/>
      </rPr>
      <t>其他需要说明问题</t>
    </r>
  </si>
  <si>
    <r>
      <rPr>
        <sz val="10"/>
        <color theme="1"/>
        <rFont val="仿宋_GB2312"/>
        <charset val="134"/>
      </rPr>
      <t>备注：每个项目支出分别填报自评报告和自评表。</t>
    </r>
  </si>
  <si>
    <r>
      <rPr>
        <sz val="11"/>
        <color theme="1"/>
        <rFont val="宋体"/>
        <charset val="134"/>
        <scheme val="minor"/>
      </rPr>
      <t>填表人：</t>
    </r>
    <r>
      <rPr>
        <sz val="11"/>
        <color theme="1"/>
        <rFont val="Times New Roman"/>
        <charset val="134"/>
      </rPr>
      <t xml:space="preserve">        </t>
    </r>
  </si>
  <si>
    <t xml:space="preserve">填报日期：         </t>
  </si>
  <si>
    <t>联系电话：            单位负责人签字：</t>
  </si>
  <si>
    <t>2022年度项目支出绩效自评报告（2）</t>
  </si>
  <si>
    <t>乡村振兴驻村帮扶工作队经费</t>
  </si>
  <si>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万</t>
    </r>
  </si>
  <si>
    <t>助力乡村振兴工作</t>
  </si>
  <si>
    <r>
      <rPr>
        <sz val="11"/>
        <color theme="1"/>
        <rFont val="宋体"/>
        <charset val="134"/>
      </rPr>
      <t>按《新田县驻村第一书记和工作队管理办法》（新组发</t>
    </r>
    <r>
      <rPr>
        <sz val="11"/>
        <color theme="1"/>
        <rFont val="Times New Roman"/>
        <charset val="134"/>
      </rPr>
      <t>[2021]6</t>
    </r>
    <r>
      <rPr>
        <sz val="11"/>
        <color theme="1"/>
        <rFont val="宋体"/>
        <charset val="134"/>
      </rPr>
      <t>号）文件规定执行</t>
    </r>
    <r>
      <rPr>
        <sz val="11"/>
        <color theme="1"/>
        <rFont val="Times New Roman"/>
        <charset val="134"/>
      </rPr>
      <t xml:space="preserve">                                             </t>
    </r>
  </si>
  <si>
    <t>2022年度项目支出绩效自评报告（3）</t>
  </si>
  <si>
    <t>巩固拓展脱贫攻坚成果及衔接推进乡村振兴战略专项工作经费</t>
  </si>
  <si>
    <r>
      <rPr>
        <sz val="11"/>
        <color theme="1"/>
        <rFont val="Times New Roman"/>
        <charset val="134"/>
      </rPr>
      <t>71.71</t>
    </r>
    <r>
      <rPr>
        <sz val="11"/>
        <color theme="1"/>
        <rFont val="宋体"/>
        <charset val="134"/>
      </rPr>
      <t>万</t>
    </r>
  </si>
  <si>
    <t>助力乡村振兴工作，振兴乡村</t>
  </si>
  <si>
    <r>
      <rPr>
        <sz val="11"/>
        <color theme="1"/>
        <rFont val="宋体"/>
        <charset val="134"/>
      </rPr>
      <t>按建档立卡贫困人口人均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元的标准安排，其中</t>
    </r>
    <r>
      <rPr>
        <sz val="11"/>
        <color theme="1"/>
        <rFont val="Times New Roman"/>
        <charset val="134"/>
      </rPr>
      <t>70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人分配安排到各乡镇、街道，全县建档立卡贫困人口</t>
    </r>
    <r>
      <rPr>
        <sz val="11"/>
        <color theme="1"/>
        <rFont val="Times New Roman"/>
        <charset val="134"/>
      </rPr>
      <t>82202</t>
    </r>
    <r>
      <rPr>
        <sz val="11"/>
        <color theme="1"/>
        <rFont val="宋体"/>
        <charset val="134"/>
      </rPr>
      <t>人，计</t>
    </r>
    <r>
      <rPr>
        <sz val="11"/>
        <color theme="1"/>
        <rFont val="Times New Roman"/>
        <charset val="134"/>
      </rPr>
      <t>576</t>
    </r>
    <r>
      <rPr>
        <sz val="11"/>
        <color theme="1"/>
        <rFont val="宋体"/>
        <charset val="134"/>
      </rPr>
      <t>万元，另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人计</t>
    </r>
    <r>
      <rPr>
        <sz val="11"/>
        <color theme="1"/>
        <rFont val="Times New Roman"/>
        <charset val="134"/>
      </rPr>
      <t>246</t>
    </r>
    <r>
      <rPr>
        <sz val="11"/>
        <color theme="1"/>
        <rFont val="宋体"/>
        <charset val="134"/>
      </rPr>
      <t>万元由乡村振兴工作领导小组统筹安排，按各乡镇工作实效予以奖补</t>
    </r>
  </si>
  <si>
    <t>2022年度项目支出绩效自评报告（4）</t>
  </si>
  <si>
    <t>乡镇、街道烤烟税分成</t>
  </si>
  <si>
    <r>
      <rPr>
        <sz val="11"/>
        <color theme="1"/>
        <rFont val="Times New Roman"/>
        <charset val="134"/>
      </rPr>
      <t>165</t>
    </r>
    <r>
      <rPr>
        <sz val="11"/>
        <color theme="1"/>
        <rFont val="宋体"/>
        <charset val="134"/>
      </rPr>
      <t>万元</t>
    </r>
  </si>
  <si>
    <t>乡镇、街道烟叶税按规定比例分成</t>
  </si>
  <si>
    <t>用于发展烤烟事业，增加农民收入，其余的用来保机关运转</t>
  </si>
  <si>
    <t>2022年度项目支出绩效自评报告（5）</t>
  </si>
  <si>
    <t>乡镇、街道国土管理专项工作经费</t>
  </si>
  <si>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万元</t>
    </r>
  </si>
  <si>
    <t>2018年起取消乡镇耕地占用税分成和按比例计提国土罚没收入征管经费，国土管理工作经费由县财政足额保障</t>
  </si>
  <si>
    <t>用于国土支出，防止占用耕地建房，耕地恢复等</t>
  </si>
  <si>
    <t>2022年度项目支出绩效自评报告（6）</t>
  </si>
  <si>
    <t>乡镇、街道养老保险征缴工作经费</t>
  </si>
  <si>
    <t>3万元</t>
  </si>
  <si>
    <r>
      <rPr>
        <sz val="11"/>
        <color theme="1"/>
        <rFont val="宋体"/>
        <charset val="134"/>
      </rPr>
      <t>预计参保人员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万人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按每人</t>
    </r>
    <r>
      <rPr>
        <sz val="11"/>
        <color theme="1"/>
        <rFont val="Times New Roman"/>
        <charset val="134"/>
      </rPr>
      <t>1.5</t>
    </r>
    <r>
      <rPr>
        <sz val="11"/>
        <color theme="1"/>
        <rFont val="宋体"/>
        <charset val="134"/>
      </rPr>
      <t>元安排征缴经费</t>
    </r>
  </si>
  <si>
    <t>用于养老保险征缴工作各方面支出</t>
  </si>
  <si>
    <t>2022年度项目支出绩效自评报告（7）</t>
  </si>
  <si>
    <t>乡镇、街道城乡居民医保征缴工作经费</t>
  </si>
  <si>
    <t>4.3万元</t>
  </si>
  <si>
    <t>用于乡居民医保征缴工作各方面支出</t>
  </si>
  <si>
    <t>附件4（1）</t>
  </si>
  <si>
    <r>
      <rPr>
        <sz val="22"/>
        <color theme="1"/>
        <rFont val="方正小标宋简体"/>
        <charset val="134"/>
      </rPr>
      <t>2022年度项目支出绩效自评表</t>
    </r>
  </si>
  <si>
    <r>
      <rPr>
        <sz val="10"/>
        <color rgb="FF000000"/>
        <rFont val="仿宋_GB2312"/>
        <charset val="134"/>
      </rPr>
      <t>项目支</t>
    </r>
  </si>
  <si>
    <r>
      <rPr>
        <sz val="10"/>
        <color rgb="FF000000"/>
        <rFont val="仿宋_GB2312"/>
        <charset val="134"/>
      </rPr>
      <t>出名称</t>
    </r>
  </si>
  <si>
    <r>
      <rPr>
        <sz val="10"/>
        <color rgb="FF000000"/>
        <rFont val="仿宋_GB2312"/>
        <charset val="134"/>
      </rPr>
      <t>主管部门</t>
    </r>
  </si>
  <si>
    <t>三井镇人民政府</t>
  </si>
  <si>
    <r>
      <rPr>
        <sz val="10"/>
        <color rgb="FF000000"/>
        <rFont val="仿宋_GB2312"/>
        <charset val="134"/>
      </rPr>
      <t>实施单位</t>
    </r>
  </si>
  <si>
    <r>
      <rPr>
        <sz val="10"/>
        <color rgb="FF000000"/>
        <rFont val="仿宋_GB2312"/>
        <charset val="134"/>
      </rPr>
      <t>项目资金</t>
    </r>
  </si>
  <si>
    <r>
      <rPr>
        <sz val="10"/>
        <color rgb="FF000000"/>
        <rFont val="仿宋_GB2312"/>
        <charset val="134"/>
      </rPr>
      <t>年初</t>
    </r>
  </si>
  <si>
    <r>
      <rPr>
        <sz val="10"/>
        <color rgb="FF000000"/>
        <rFont val="仿宋_GB2312"/>
        <charset val="134"/>
      </rPr>
      <t>全年</t>
    </r>
  </si>
  <si>
    <r>
      <rPr>
        <sz val="10"/>
        <color theme="1"/>
        <rFont val="仿宋_GB2312"/>
        <charset val="134"/>
      </rPr>
      <t>全年</t>
    </r>
  </si>
  <si>
    <r>
      <rPr>
        <sz val="10"/>
        <color rgb="FF000000"/>
        <rFont val="仿宋_GB2312"/>
        <charset val="134"/>
      </rPr>
      <t>（万元）</t>
    </r>
  </si>
  <si>
    <r>
      <rPr>
        <sz val="10"/>
        <color rgb="FF000000"/>
        <rFont val="仿宋_GB2312"/>
        <charset val="134"/>
      </rPr>
      <t>预算数</t>
    </r>
  </si>
  <si>
    <r>
      <rPr>
        <sz val="10"/>
        <color theme="1"/>
        <rFont val="仿宋_GB2312"/>
        <charset val="134"/>
      </rPr>
      <t>执行数</t>
    </r>
  </si>
  <si>
    <r>
      <rPr>
        <sz val="10"/>
        <color rgb="FF000000"/>
        <rFont val="仿宋_GB2312"/>
        <charset val="134"/>
      </rPr>
      <t>年度资金总额　</t>
    </r>
  </si>
  <si>
    <r>
      <rPr>
        <sz val="10"/>
        <color rgb="FF000000"/>
        <rFont val="仿宋_GB2312"/>
        <charset val="134"/>
      </rPr>
      <t>其中：当年财政拨款　</t>
    </r>
  </si>
  <si>
    <r>
      <rPr>
        <sz val="10"/>
        <color rgb="FF000000"/>
        <rFont val="仿宋_GB2312"/>
        <charset val="134"/>
      </rPr>
      <t>上年结转资金　</t>
    </r>
  </si>
  <si>
    <r>
      <rPr>
        <sz val="10"/>
        <color rgb="FF000000"/>
        <rFont val="仿宋_GB2312"/>
        <charset val="134"/>
      </rPr>
      <t>其他资金</t>
    </r>
  </si>
  <si>
    <t>　　助力乡村振兴工作</t>
  </si>
  <si>
    <t>已完成</t>
  </si>
  <si>
    <r>
      <rPr>
        <sz val="10"/>
        <color rgb="FF000000"/>
        <rFont val="仿宋_GB2312"/>
        <charset val="134"/>
      </rPr>
      <t>年度</t>
    </r>
  </si>
  <si>
    <r>
      <rPr>
        <sz val="10"/>
        <color rgb="FF000000"/>
        <rFont val="仿宋_GB2312"/>
        <charset val="134"/>
      </rPr>
      <t>实际</t>
    </r>
  </si>
  <si>
    <r>
      <rPr>
        <sz val="10"/>
        <color rgb="FF000000"/>
        <rFont val="仿宋_GB2312"/>
        <charset val="134"/>
      </rPr>
      <t>偏差原因</t>
    </r>
  </si>
  <si>
    <r>
      <rPr>
        <sz val="10"/>
        <color rgb="FF000000"/>
        <rFont val="仿宋_GB2312"/>
        <charset val="134"/>
      </rPr>
      <t>指标值</t>
    </r>
  </si>
  <si>
    <r>
      <rPr>
        <sz val="10"/>
        <color rgb="FF000000"/>
        <rFont val="仿宋_GB2312"/>
        <charset val="134"/>
      </rPr>
      <t>完成值</t>
    </r>
  </si>
  <si>
    <r>
      <rPr>
        <sz val="10"/>
        <color rgb="FF000000"/>
        <rFont val="仿宋_GB2312"/>
        <charset val="134"/>
      </rPr>
      <t>分析及</t>
    </r>
  </si>
  <si>
    <r>
      <rPr>
        <sz val="10"/>
        <color rgb="FF000000"/>
        <rFont val="仿宋_GB2312"/>
        <charset val="134"/>
      </rPr>
      <t>改进措施</t>
    </r>
  </si>
  <si>
    <t>成本指标（20分）</t>
  </si>
  <si>
    <t>经济成本指标</t>
  </si>
  <si>
    <r>
      <rPr>
        <sz val="9"/>
        <color rgb="FF000000"/>
        <rFont val="Times New Roman"/>
        <charset val="134"/>
      </rPr>
      <t>2022</t>
    </r>
    <r>
      <rPr>
        <sz val="9"/>
        <color rgb="FF000000"/>
        <rFont val="宋体"/>
        <charset val="134"/>
      </rPr>
      <t>年乡村振兴稳步推进</t>
    </r>
  </si>
  <si>
    <t>22个村</t>
  </si>
  <si>
    <t>社会成本指标</t>
  </si>
  <si>
    <t>打造美丽乡村，继续开展人居环境</t>
  </si>
  <si>
    <t>生态环境成本指标</t>
  </si>
  <si>
    <t>产出指标（40分）</t>
  </si>
  <si>
    <r>
      <rPr>
        <sz val="9"/>
        <color rgb="FF000000"/>
        <rFont val="仿宋_GB2312"/>
        <charset val="134"/>
      </rPr>
      <t>数量指标</t>
    </r>
  </si>
  <si>
    <t>乡村振兴村覆盖率</t>
  </si>
  <si>
    <r>
      <rPr>
        <sz val="9"/>
        <color rgb="FF000000"/>
        <rFont val="仿宋_GB2312"/>
        <charset val="134"/>
      </rPr>
      <t>质量指标</t>
    </r>
  </si>
  <si>
    <t>规划乡村振兴发展蓝图</t>
  </si>
  <si>
    <t>纳入村发展规划</t>
  </si>
  <si>
    <r>
      <rPr>
        <sz val="9"/>
        <color rgb="FF000000"/>
        <rFont val="仿宋_GB2312"/>
        <charset val="134"/>
      </rPr>
      <t>时效指标</t>
    </r>
  </si>
  <si>
    <t>一年之内</t>
  </si>
  <si>
    <t>2022年底前</t>
  </si>
  <si>
    <t>效益指标（20分）</t>
  </si>
  <si>
    <t>经济效益指标</t>
  </si>
  <si>
    <t>产业发展壮大村集体经济</t>
  </si>
  <si>
    <t>效果较好</t>
  </si>
  <si>
    <t>生态效益指标</t>
  </si>
  <si>
    <t>人居环境有极大提升</t>
  </si>
  <si>
    <t>提升明显</t>
  </si>
  <si>
    <t>社会效益指标</t>
  </si>
  <si>
    <t>打造美丽乡村有蓝图</t>
  </si>
  <si>
    <r>
      <rPr>
        <sz val="10"/>
        <color rgb="FF000000"/>
        <rFont val="仿宋_GB2312"/>
        <charset val="134"/>
      </rPr>
      <t>服务对象满意度指标</t>
    </r>
  </si>
  <si>
    <r>
      <rPr>
        <sz val="10"/>
        <color rgb="FF000000"/>
        <rFont val="仿宋_GB2312"/>
        <charset val="134"/>
      </rPr>
      <t>指标</t>
    </r>
  </si>
  <si>
    <r>
      <rPr>
        <sz val="10"/>
        <color rgb="FF000000"/>
        <rFont val="仿宋_GB2312"/>
        <charset val="134"/>
      </rPr>
      <t>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_GB2312"/>
        <charset val="134"/>
      </rPr>
      <t>分）</t>
    </r>
  </si>
  <si>
    <r>
      <rPr>
        <sz val="10"/>
        <color theme="1"/>
        <rFont val="Times New Roman"/>
        <charset val="134"/>
      </rPr>
      <t xml:space="preserve"> </t>
    </r>
  </si>
  <si>
    <r>
      <rPr>
        <sz val="11"/>
        <color theme="1"/>
        <rFont val="仿宋_GB2312"/>
        <charset val="134"/>
      </rPr>
      <t>填表人：</t>
    </r>
    <r>
      <rPr>
        <sz val="11"/>
        <color theme="1"/>
        <rFont val="Times New Roman"/>
        <charset val="134"/>
      </rPr>
      <t xml:space="preserve">                     </t>
    </r>
    <r>
      <rPr>
        <sz val="11"/>
        <color theme="1"/>
        <rFont val="仿宋_GB2312"/>
        <charset val="134"/>
      </rPr>
      <t>填报日期：</t>
    </r>
    <r>
      <rPr>
        <sz val="11"/>
        <color theme="1"/>
        <rFont val="Times New Roman"/>
        <charset val="134"/>
      </rPr>
      <t xml:space="preserve">                         </t>
    </r>
    <r>
      <rPr>
        <sz val="11"/>
        <color theme="1"/>
        <rFont val="仿宋_GB2312"/>
        <charset val="134"/>
      </rPr>
      <t>联系电话：</t>
    </r>
    <r>
      <rPr>
        <sz val="11"/>
        <color theme="1"/>
        <rFont val="Times New Roman"/>
        <charset val="134"/>
      </rPr>
      <t xml:space="preserve">                     </t>
    </r>
    <r>
      <rPr>
        <sz val="11"/>
        <color theme="1"/>
        <rFont val="仿宋_GB2312"/>
        <charset val="134"/>
      </rPr>
      <t>单位负责人签字：</t>
    </r>
  </si>
  <si>
    <t>附件4（2）</t>
  </si>
  <si>
    <t>附件4（3）</t>
  </si>
  <si>
    <r>
      <rPr>
        <sz val="9"/>
        <color rgb="FF000000"/>
        <rFont val="宋体"/>
        <charset val="134"/>
      </rPr>
      <t>按建档立卡贫困人口人均</t>
    </r>
    <r>
      <rPr>
        <sz val="9"/>
        <color rgb="FF000000"/>
        <rFont val="Times New Roman"/>
        <charset val="134"/>
      </rPr>
      <t>100</t>
    </r>
    <r>
      <rPr>
        <sz val="9"/>
        <color rgb="FF000000"/>
        <rFont val="宋体"/>
        <charset val="134"/>
      </rPr>
      <t>元的标准安排，其中</t>
    </r>
    <r>
      <rPr>
        <sz val="9"/>
        <color rgb="FF000000"/>
        <rFont val="Times New Roman"/>
        <charset val="134"/>
      </rPr>
      <t>70</t>
    </r>
    <r>
      <rPr>
        <sz val="9"/>
        <color rgb="FF000000"/>
        <rFont val="宋体"/>
        <charset val="134"/>
      </rPr>
      <t>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宋体"/>
        <charset val="134"/>
      </rPr>
      <t>人分配安排到各乡镇</t>
    </r>
  </si>
  <si>
    <t>70元/人</t>
  </si>
  <si>
    <t>巩固拓展脱贫攻坚成果及衔接推进乡村振兴</t>
  </si>
  <si>
    <t>推动产业发展，增产增收</t>
  </si>
  <si>
    <t>改善村民居住环境</t>
  </si>
  <si>
    <t>提高低收入人口生活水平</t>
  </si>
  <si>
    <t>附件4（4）</t>
  </si>
  <si>
    <t>　发展烤烟事业，保机关运转</t>
  </si>
  <si>
    <t>成本指标（0分）</t>
  </si>
  <si>
    <t>产出指标（50分）</t>
  </si>
  <si>
    <t>发展种植烤烟村数</t>
  </si>
  <si>
    <t>烤烟品相较好</t>
  </si>
  <si>
    <t>品相好</t>
  </si>
  <si>
    <t>效益指标（30分）</t>
  </si>
  <si>
    <t>避免水土流失，土地荒废</t>
  </si>
  <si>
    <t>明显改善</t>
  </si>
  <si>
    <t>提高烟农生活水平</t>
  </si>
  <si>
    <t>附件4（5）</t>
  </si>
  <si>
    <t>乡镇、街道国土管理专项工作经费　</t>
  </si>
  <si>
    <t>经济成
本指标 2022年政府国土管理专项工作</t>
  </si>
  <si>
    <t>规划“一张图”，纳入数据库管理</t>
  </si>
  <si>
    <t>年底前完成</t>
  </si>
  <si>
    <t>产业发展用地有保障</t>
  </si>
  <si>
    <t>附件4（6）</t>
  </si>
  <si>
    <t>乡镇、街道养老保险征缴工作经费　</t>
  </si>
  <si>
    <t>动员辖区人民参保</t>
  </si>
  <si>
    <t>考察2023年养老保险征缴工作</t>
  </si>
  <si>
    <t>镇总体覆盖率</t>
  </si>
  <si>
    <t>全镇适龄人员养老保险参保</t>
  </si>
  <si>
    <t>大部分适龄人员养老保险参保</t>
  </si>
  <si>
    <t>附件4（7）</t>
  </si>
  <si>
    <t>　动员辖区人民参保</t>
  </si>
  <si>
    <t>2023年城乡居民医保征缴工作</t>
  </si>
  <si>
    <t>全镇2023年城乡居民医保征缴工作，录入医保系统理</t>
  </si>
  <si>
    <t>全镇2023年城乡居民医保征缴工作，录入医保系统</t>
  </si>
  <si>
    <t>大部分2023年城乡居民医保征缴工作，录入医保系统</t>
  </si>
  <si>
    <t>政策知晓率≥95%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</si>
</sst>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9"/>
      <color rgb="FF000000"/>
      <name val="仿宋_GB2312"/>
      <charset val="134"/>
    </font>
    <font>
      <sz val="9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theme="1"/>
      <name val="Times New Roman"/>
      <charset val="134"/>
    </font>
    <font>
      <sz val="11"/>
      <color theme="1"/>
      <name val="仿宋_GB2312"/>
      <charset val="134"/>
    </font>
    <font>
      <sz val="9"/>
      <color rgb="FF000000"/>
      <name val="宋体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0"/>
      <color theme="1"/>
      <name val="仿宋_GB2312"/>
      <charset val="134"/>
    </font>
    <font>
      <b/>
      <sz val="10"/>
      <color theme="1"/>
      <name val="Times New Roman"/>
      <charset val="134"/>
    </font>
    <font>
      <b/>
      <sz val="9"/>
      <color theme="1"/>
      <name val="Times New Roman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</fills>
  <borders count="29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1" fillId="22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8" borderId="22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3" fillId="24" borderId="24" applyNumberFormat="0" applyAlignment="0" applyProtection="0">
      <alignment vertical="center"/>
    </xf>
    <xf numFmtId="0" fontId="32" fillId="24" borderId="23" applyNumberFormat="0" applyAlignment="0" applyProtection="0">
      <alignment vertical="center"/>
    </xf>
    <xf numFmtId="0" fontId="37" fillId="33" borderId="28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3"/>
    </xf>
    <xf numFmtId="0" fontId="0" fillId="0" borderId="3" xfId="0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5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4"/>
    </xf>
    <xf numFmtId="0" fontId="3" fillId="0" borderId="6" xfId="0" applyFont="1" applyBorder="1" applyAlignment="1">
      <alignment horizontal="left" vertical="center" wrapText="1" indent="3"/>
    </xf>
    <xf numFmtId="0" fontId="3" fillId="0" borderId="5" xfId="0" applyFont="1" applyBorder="1" applyAlignment="1">
      <alignment horizontal="left" vertical="center" wrapText="1" indent="7"/>
    </xf>
    <xf numFmtId="0" fontId="7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0" fillId="0" borderId="0" xfId="0" applyFont="1" applyAlignment="1">
      <alignment horizontal="justify" vertical="center"/>
    </xf>
    <xf numFmtId="9" fontId="9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6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3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 indent="4"/>
    </xf>
    <xf numFmtId="0" fontId="9" fillId="2" borderId="6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B8" sqref="B8:C8"/>
    </sheetView>
  </sheetViews>
  <sheetFormatPr defaultColWidth="8.99166666666667" defaultRowHeight="13.5" outlineLevelCol="6"/>
  <cols>
    <col min="1" max="1" width="24.2916666666667" customWidth="1"/>
    <col min="2" max="7" width="14.7083333333333" customWidth="1"/>
  </cols>
  <sheetData>
    <row r="1" ht="20.25" spans="1:1">
      <c r="A1" s="76" t="s">
        <v>0</v>
      </c>
    </row>
    <row r="2" ht="20.25" spans="1:1">
      <c r="A2" s="76" t="s">
        <v>1</v>
      </c>
    </row>
    <row r="3" ht="27.75" spans="1:7">
      <c r="A3" s="2" t="s">
        <v>2</v>
      </c>
      <c r="B3" s="2"/>
      <c r="C3" s="2"/>
      <c r="D3" s="2"/>
      <c r="E3" s="2"/>
      <c r="F3" s="2"/>
      <c r="G3" s="2"/>
    </row>
    <row r="4" ht="26.65" customHeight="1" spans="1:7">
      <c r="A4" s="51" t="s">
        <v>3</v>
      </c>
      <c r="B4" s="77" t="s">
        <v>4</v>
      </c>
      <c r="C4" s="77"/>
      <c r="D4" s="78" t="s">
        <v>5</v>
      </c>
      <c r="E4" s="78"/>
      <c r="F4" s="79" t="s">
        <v>6</v>
      </c>
      <c r="G4" s="79"/>
    </row>
    <row r="5" ht="15.9" customHeight="1" spans="1:7">
      <c r="A5" s="51"/>
      <c r="B5" s="13">
        <v>68</v>
      </c>
      <c r="C5" s="13"/>
      <c r="D5" s="13">
        <v>58</v>
      </c>
      <c r="E5" s="13"/>
      <c r="F5" s="80">
        <f>D5/B5</f>
        <v>0.852941176470588</v>
      </c>
      <c r="G5" s="80"/>
    </row>
    <row r="6" ht="38.2" customHeight="1" spans="1:7">
      <c r="A6" s="55" t="s">
        <v>7</v>
      </c>
      <c r="B6" s="81" t="s">
        <v>8</v>
      </c>
      <c r="C6" s="81"/>
      <c r="D6" s="81" t="s">
        <v>9</v>
      </c>
      <c r="E6" s="81"/>
      <c r="F6" s="82" t="s">
        <v>10</v>
      </c>
      <c r="G6" s="82"/>
    </row>
    <row r="7" ht="25.95" customHeight="1" spans="1:7">
      <c r="A7" s="55" t="s">
        <v>11</v>
      </c>
      <c r="B7" s="81">
        <v>936.43</v>
      </c>
      <c r="C7" s="81"/>
      <c r="D7" s="81">
        <v>926.91</v>
      </c>
      <c r="E7" s="81"/>
      <c r="F7" s="83">
        <v>1160.5</v>
      </c>
      <c r="G7" s="83"/>
    </row>
    <row r="8" ht="25.95" customHeight="1" spans="1:7">
      <c r="A8" s="84" t="s">
        <v>12</v>
      </c>
      <c r="B8" s="85"/>
      <c r="C8" s="85"/>
      <c r="D8" s="81">
        <v>377.56</v>
      </c>
      <c r="E8" s="81"/>
      <c r="F8" s="82">
        <v>449.86</v>
      </c>
      <c r="G8" s="82"/>
    </row>
    <row r="9" ht="24" customHeight="1" spans="1:7">
      <c r="A9" s="86" t="s">
        <v>13</v>
      </c>
      <c r="B9" s="13">
        <v>48.68</v>
      </c>
      <c r="C9" s="13"/>
      <c r="D9" s="13">
        <v>57.2</v>
      </c>
      <c r="E9" s="13"/>
      <c r="F9" s="38">
        <v>125.71</v>
      </c>
      <c r="G9" s="38"/>
    </row>
    <row r="10" ht="24" customHeight="1" spans="1:7">
      <c r="A10" s="86" t="s">
        <v>14</v>
      </c>
      <c r="B10" s="13">
        <v>11.77</v>
      </c>
      <c r="C10" s="13"/>
      <c r="D10" s="13">
        <f>12.6+3</f>
        <v>15.6</v>
      </c>
      <c r="E10" s="13"/>
      <c r="F10" s="38">
        <v>20.53</v>
      </c>
      <c r="G10" s="38"/>
    </row>
    <row r="11" ht="24" customHeight="1" spans="1:7">
      <c r="A11" s="86" t="s">
        <v>15</v>
      </c>
      <c r="B11" s="13">
        <v>3.01</v>
      </c>
      <c r="C11" s="13"/>
      <c r="D11" s="13">
        <v>4</v>
      </c>
      <c r="E11" s="13"/>
      <c r="F11" s="38">
        <v>4.3</v>
      </c>
      <c r="G11" s="38"/>
    </row>
    <row r="12" ht="24" customHeight="1" spans="1:7">
      <c r="A12" s="86" t="s">
        <v>16</v>
      </c>
      <c r="B12" s="13">
        <f>B13+B16+B17</f>
        <v>33.24</v>
      </c>
      <c r="C12" s="13"/>
      <c r="D12" s="13">
        <f>D13+D16+D17</f>
        <v>22.35</v>
      </c>
      <c r="E12" s="13"/>
      <c r="F12" s="38">
        <f>F13+F16+F17</f>
        <v>25.02</v>
      </c>
      <c r="G12" s="38"/>
    </row>
    <row r="13" ht="24" customHeight="1" spans="1:7">
      <c r="A13" s="87" t="s">
        <v>17</v>
      </c>
      <c r="B13" s="13">
        <v>7.33</v>
      </c>
      <c r="C13" s="13"/>
      <c r="D13" s="13">
        <f>D14+D15</f>
        <v>8.35</v>
      </c>
      <c r="E13" s="13"/>
      <c r="F13" s="38">
        <v>4.06</v>
      </c>
      <c r="G13" s="38"/>
    </row>
    <row r="14" ht="24" customHeight="1" spans="1:7">
      <c r="A14" s="86" t="s">
        <v>18</v>
      </c>
      <c r="B14" s="13">
        <v>0</v>
      </c>
      <c r="C14" s="13"/>
      <c r="D14" s="13">
        <v>0</v>
      </c>
      <c r="E14" s="13"/>
      <c r="F14" s="38">
        <v>0</v>
      </c>
      <c r="G14" s="38"/>
    </row>
    <row r="15" ht="24" customHeight="1" spans="1:7">
      <c r="A15" s="88" t="s">
        <v>19</v>
      </c>
      <c r="B15" s="13">
        <v>7.33</v>
      </c>
      <c r="C15" s="13"/>
      <c r="D15" s="13">
        <v>8.35</v>
      </c>
      <c r="E15" s="13"/>
      <c r="F15" s="38">
        <v>4.06</v>
      </c>
      <c r="G15" s="38"/>
    </row>
    <row r="16" ht="24" customHeight="1" spans="1:7">
      <c r="A16" s="87" t="s">
        <v>20</v>
      </c>
      <c r="B16" s="64">
        <v>0</v>
      </c>
      <c r="C16" s="64"/>
      <c r="D16" s="64">
        <v>0</v>
      </c>
      <c r="E16" s="64"/>
      <c r="F16" s="74">
        <v>0</v>
      </c>
      <c r="G16" s="74"/>
    </row>
    <row r="17" ht="24" customHeight="1" spans="1:7">
      <c r="A17" s="87" t="s">
        <v>21</v>
      </c>
      <c r="B17" s="64">
        <v>25.91</v>
      </c>
      <c r="C17" s="64"/>
      <c r="D17" s="64">
        <v>14</v>
      </c>
      <c r="E17" s="64"/>
      <c r="F17" s="74">
        <v>20.96</v>
      </c>
      <c r="G17" s="74"/>
    </row>
    <row r="18" ht="24" customHeight="1" spans="1:7">
      <c r="A18" s="89" t="s">
        <v>22</v>
      </c>
      <c r="B18" s="64"/>
      <c r="C18" s="64"/>
      <c r="D18" s="74">
        <f>SUM(D20:E25)</f>
        <v>294.01</v>
      </c>
      <c r="E18" s="74"/>
      <c r="F18" s="74">
        <f>SUM(F20:G25)</f>
        <v>403.01</v>
      </c>
      <c r="G18" s="74"/>
    </row>
    <row r="19" ht="39.55" customHeight="1" spans="1:7">
      <c r="A19" s="88" t="s">
        <v>23</v>
      </c>
      <c r="B19" s="64">
        <v>1015.85</v>
      </c>
      <c r="C19" s="64"/>
      <c r="D19" s="74"/>
      <c r="E19" s="74"/>
      <c r="F19" s="90">
        <v>882.09</v>
      </c>
      <c r="G19" s="90"/>
    </row>
    <row r="20" ht="31" customHeight="1" spans="1:7">
      <c r="A20" s="88" t="s">
        <v>24</v>
      </c>
      <c r="B20" s="64"/>
      <c r="C20" s="64"/>
      <c r="D20" s="74">
        <v>22</v>
      </c>
      <c r="E20" s="74"/>
      <c r="F20" s="74">
        <v>22</v>
      </c>
      <c r="G20" s="74"/>
    </row>
    <row r="21" ht="39.55" customHeight="1" spans="1:7">
      <c r="A21" s="91" t="s">
        <v>25</v>
      </c>
      <c r="B21" s="13"/>
      <c r="C21" s="13"/>
      <c r="D21" s="38">
        <v>71.71</v>
      </c>
      <c r="E21" s="38"/>
      <c r="F21" s="38">
        <v>71.71</v>
      </c>
      <c r="G21" s="38"/>
    </row>
    <row r="22" ht="35" customHeight="1" spans="1:7">
      <c r="A22" s="92" t="s">
        <v>26</v>
      </c>
      <c r="B22" s="64"/>
      <c r="C22" s="64"/>
      <c r="D22" s="74">
        <v>165</v>
      </c>
      <c r="E22" s="74"/>
      <c r="F22" s="93">
        <v>274</v>
      </c>
      <c r="G22" s="93"/>
    </row>
    <row r="23" ht="40.9" customHeight="1" spans="1:7">
      <c r="A23" s="92" t="s">
        <v>27</v>
      </c>
      <c r="B23" s="64"/>
      <c r="C23" s="64"/>
      <c r="D23" s="74">
        <v>28</v>
      </c>
      <c r="E23" s="74"/>
      <c r="F23" s="74">
        <v>28</v>
      </c>
      <c r="G23" s="74"/>
    </row>
    <row r="24" ht="40.9" customHeight="1" spans="1:7">
      <c r="A24" s="92" t="s">
        <v>28</v>
      </c>
      <c r="B24" s="64"/>
      <c r="C24" s="64"/>
      <c r="D24" s="74">
        <v>3</v>
      </c>
      <c r="E24" s="74"/>
      <c r="F24" s="74">
        <v>3</v>
      </c>
      <c r="G24" s="74"/>
    </row>
    <row r="25" ht="40.9" customHeight="1" spans="1:7">
      <c r="A25" s="92" t="s">
        <v>29</v>
      </c>
      <c r="B25" s="64"/>
      <c r="C25" s="64"/>
      <c r="D25" s="74">
        <v>4.3</v>
      </c>
      <c r="E25" s="74"/>
      <c r="F25" s="74">
        <v>4.3</v>
      </c>
      <c r="G25" s="74"/>
    </row>
    <row r="26" ht="25.95" customHeight="1" spans="1:7">
      <c r="A26" s="94" t="s">
        <v>30</v>
      </c>
      <c r="B26" s="64" t="s">
        <v>31</v>
      </c>
      <c r="C26" s="64"/>
      <c r="D26" s="13"/>
      <c r="E26" s="13"/>
      <c r="F26" s="38"/>
      <c r="G26" s="38"/>
    </row>
    <row r="27" ht="38.2" customHeight="1" spans="1:7">
      <c r="A27" s="94" t="s">
        <v>32</v>
      </c>
      <c r="B27" s="64" t="s">
        <v>31</v>
      </c>
      <c r="C27" s="64"/>
      <c r="D27" s="13"/>
      <c r="E27" s="13"/>
      <c r="F27" s="38"/>
      <c r="G27" s="38"/>
    </row>
    <row r="28" ht="25.95" customHeight="1" spans="1:7">
      <c r="A28" s="95" t="s">
        <v>33</v>
      </c>
      <c r="B28" s="12" t="s">
        <v>34</v>
      </c>
      <c r="C28" s="13" t="s">
        <v>35</v>
      </c>
      <c r="D28" s="13" t="s">
        <v>36</v>
      </c>
      <c r="E28" s="13" t="s">
        <v>37</v>
      </c>
      <c r="F28" s="13" t="s">
        <v>38</v>
      </c>
      <c r="G28" s="38" t="s">
        <v>39</v>
      </c>
    </row>
    <row r="29" ht="14.25" spans="1:7">
      <c r="A29" s="96" t="s">
        <v>40</v>
      </c>
      <c r="B29" s="16" t="s">
        <v>41</v>
      </c>
      <c r="C29" s="13"/>
      <c r="D29" s="13"/>
      <c r="E29" s="13"/>
      <c r="F29" s="13"/>
      <c r="G29" s="38"/>
    </row>
    <row r="30" ht="14.25" spans="1:7">
      <c r="A30" s="20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38">
        <v>0</v>
      </c>
    </row>
    <row r="31" ht="25.95" customHeight="1" spans="1:7">
      <c r="A31" s="97" t="s">
        <v>42</v>
      </c>
      <c r="B31" s="98"/>
      <c r="C31" s="98"/>
      <c r="D31" s="98"/>
      <c r="E31" s="98"/>
      <c r="F31" s="98"/>
      <c r="G31" s="98"/>
    </row>
    <row r="32" ht="15.75" spans="1:1">
      <c r="A32" s="99" t="s">
        <v>43</v>
      </c>
    </row>
    <row r="33" ht="15" spans="1:1">
      <c r="A33" s="37" t="s">
        <v>44</v>
      </c>
    </row>
    <row r="34" ht="15" spans="1:1">
      <c r="A34" s="99" t="s">
        <v>43</v>
      </c>
    </row>
    <row r="35" ht="15" spans="1:6">
      <c r="A35" s="72" t="s">
        <v>45</v>
      </c>
      <c r="B35" t="s">
        <v>46</v>
      </c>
      <c r="D35" t="s">
        <v>47</v>
      </c>
      <c r="F35" t="s">
        <v>48</v>
      </c>
    </row>
  </sheetData>
  <mergeCells count="80">
    <mergeCell ref="A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31:G31"/>
    <mergeCell ref="A4:A5"/>
    <mergeCell ref="C28:C29"/>
    <mergeCell ref="D28:D29"/>
    <mergeCell ref="E28:E29"/>
    <mergeCell ref="F28:F29"/>
    <mergeCell ref="G28:G2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opLeftCell="A9" workbookViewId="0">
      <selection activeCell="J22" sqref="J22"/>
    </sheetView>
  </sheetViews>
  <sheetFormatPr defaultColWidth="8.99166666666667" defaultRowHeight="13.5"/>
  <cols>
    <col min="4" max="4" width="7.85" customWidth="1"/>
    <col min="5" max="5" width="4.85" customWidth="1"/>
    <col min="6" max="6" width="10.8333333333333" customWidth="1"/>
    <col min="7" max="7" width="10.3416666666667" customWidth="1"/>
    <col min="8" max="8" width="8.6" customWidth="1"/>
  </cols>
  <sheetData>
    <row r="1" ht="20.25" spans="1:1">
      <c r="A1" s="1" t="s">
        <v>49</v>
      </c>
    </row>
    <row r="2" ht="27.75" spans="1:10">
      <c r="A2" s="2" t="s">
        <v>50</v>
      </c>
      <c r="B2" s="2"/>
      <c r="C2" s="2"/>
      <c r="D2" s="2"/>
      <c r="E2" s="2"/>
      <c r="F2" s="2"/>
      <c r="G2" s="2"/>
      <c r="H2" s="2"/>
      <c r="I2" s="2"/>
      <c r="J2" s="2"/>
    </row>
    <row r="3" ht="27.45" customHeight="1" spans="1:10">
      <c r="A3" s="63" t="s">
        <v>51</v>
      </c>
      <c r="B3" s="4" t="s">
        <v>52</v>
      </c>
      <c r="C3" s="4"/>
      <c r="D3" s="4"/>
      <c r="E3" s="4"/>
      <c r="F3" s="4"/>
      <c r="G3" s="4"/>
      <c r="H3" s="4"/>
      <c r="I3" s="4"/>
      <c r="J3" s="4"/>
    </row>
    <row r="4" ht="25.95" customHeight="1" spans="1:10">
      <c r="A4" s="9" t="s">
        <v>53</v>
      </c>
      <c r="B4" s="64"/>
      <c r="C4" s="64"/>
      <c r="D4" s="13" t="s">
        <v>54</v>
      </c>
      <c r="E4" s="13"/>
      <c r="F4" s="13" t="s">
        <v>55</v>
      </c>
      <c r="G4" s="13" t="s">
        <v>56</v>
      </c>
      <c r="H4" s="13" t="s">
        <v>57</v>
      </c>
      <c r="I4" s="13" t="s">
        <v>58</v>
      </c>
      <c r="J4" s="38" t="s">
        <v>59</v>
      </c>
    </row>
    <row r="5" ht="15.05" customHeight="1" spans="1:10">
      <c r="A5" s="14"/>
      <c r="B5" s="7" t="s">
        <v>60</v>
      </c>
      <c r="C5" s="7"/>
      <c r="D5" s="64">
        <v>926.91</v>
      </c>
      <c r="E5" s="64"/>
      <c r="F5" s="64">
        <v>926.91</v>
      </c>
      <c r="G5" s="64">
        <v>2042.59</v>
      </c>
      <c r="H5" s="64">
        <v>10</v>
      </c>
      <c r="I5" s="73">
        <v>1</v>
      </c>
      <c r="J5" s="74">
        <v>10</v>
      </c>
    </row>
    <row r="6" ht="14.4" customHeight="1" spans="1:10">
      <c r="A6" s="14"/>
      <c r="B6" s="10" t="s">
        <v>61</v>
      </c>
      <c r="C6" s="10"/>
      <c r="D6" s="10"/>
      <c r="E6" s="10"/>
      <c r="F6" s="10"/>
      <c r="G6" s="43" t="s">
        <v>62</v>
      </c>
      <c r="H6" s="43"/>
      <c r="I6" s="43"/>
      <c r="J6" s="43"/>
    </row>
    <row r="7" ht="15.05" customHeight="1" spans="1:10">
      <c r="A7" s="14"/>
      <c r="B7" s="31" t="s">
        <v>63</v>
      </c>
      <c r="C7" s="31"/>
      <c r="D7" s="31"/>
      <c r="E7" s="31"/>
      <c r="F7" s="31"/>
      <c r="G7" s="43" t="s">
        <v>64</v>
      </c>
      <c r="H7" s="43"/>
      <c r="I7" s="43"/>
      <c r="J7" s="43"/>
    </row>
    <row r="8" ht="14.4" customHeight="1" spans="1:10">
      <c r="A8" s="14"/>
      <c r="B8" s="65" t="s">
        <v>65</v>
      </c>
      <c r="C8" s="65"/>
      <c r="D8" s="65"/>
      <c r="E8" s="65"/>
      <c r="F8" s="65"/>
      <c r="G8" s="66" t="s">
        <v>66</v>
      </c>
      <c r="H8" s="66"/>
      <c r="I8" s="66"/>
      <c r="J8" s="66"/>
    </row>
    <row r="9" ht="15.05" customHeight="1" spans="1:10">
      <c r="A9" s="14"/>
      <c r="B9" s="10" t="s">
        <v>67</v>
      </c>
      <c r="C9" s="10"/>
      <c r="D9" s="10"/>
      <c r="E9" s="10"/>
      <c r="F9" s="10"/>
      <c r="G9" s="42">
        <v>0</v>
      </c>
      <c r="H9" s="42"/>
      <c r="I9" s="42"/>
      <c r="J9" s="42"/>
    </row>
    <row r="10" ht="15.05" customHeight="1" spans="1:10">
      <c r="A10" s="5"/>
      <c r="B10" s="67" t="s">
        <v>68</v>
      </c>
      <c r="C10" s="67"/>
      <c r="D10" s="67"/>
      <c r="E10" s="67"/>
      <c r="F10" s="67"/>
      <c r="G10" s="42">
        <v>0</v>
      </c>
      <c r="H10" s="42"/>
      <c r="I10" s="42"/>
      <c r="J10" s="42"/>
    </row>
    <row r="11" ht="14.4" customHeight="1" spans="1:10">
      <c r="A11" s="6" t="s">
        <v>69</v>
      </c>
      <c r="B11" s="7" t="s">
        <v>70</v>
      </c>
      <c r="C11" s="7"/>
      <c r="D11" s="7"/>
      <c r="E11" s="7"/>
      <c r="F11" s="7"/>
      <c r="G11" s="8" t="s">
        <v>71</v>
      </c>
      <c r="H11" s="8"/>
      <c r="I11" s="8"/>
      <c r="J11" s="8"/>
    </row>
    <row r="12" ht="14.4" customHeight="1" spans="1:10">
      <c r="A12" s="6"/>
      <c r="B12" s="7" t="s">
        <v>72</v>
      </c>
      <c r="C12" s="7"/>
      <c r="D12" s="7"/>
      <c r="E12" s="7"/>
      <c r="F12" s="7"/>
      <c r="G12" s="43"/>
      <c r="H12" s="43"/>
      <c r="I12" s="43"/>
      <c r="J12" s="43"/>
    </row>
    <row r="13" ht="38.2" customHeight="1" spans="1:10">
      <c r="A13" s="9" t="s">
        <v>73</v>
      </c>
      <c r="B13" s="7" t="s">
        <v>74</v>
      </c>
      <c r="C13" s="7" t="s">
        <v>75</v>
      </c>
      <c r="D13" s="7" t="s">
        <v>76</v>
      </c>
      <c r="E13" s="7" t="s">
        <v>77</v>
      </c>
      <c r="F13" s="7"/>
      <c r="G13" s="7" t="s">
        <v>78</v>
      </c>
      <c r="H13" s="7" t="s">
        <v>79</v>
      </c>
      <c r="I13" s="7" t="s">
        <v>80</v>
      </c>
      <c r="J13" s="8" t="s">
        <v>81</v>
      </c>
    </row>
    <row r="14" ht="30" customHeight="1" spans="1:10">
      <c r="A14" s="14"/>
      <c r="B14" s="11" t="s">
        <v>82</v>
      </c>
      <c r="C14" s="11" t="s">
        <v>83</v>
      </c>
      <c r="D14" s="10" t="s">
        <v>84</v>
      </c>
      <c r="E14" s="7" t="s">
        <v>85</v>
      </c>
      <c r="F14" s="7"/>
      <c r="G14" s="7" t="s">
        <v>85</v>
      </c>
      <c r="H14" s="7">
        <v>20</v>
      </c>
      <c r="I14" s="7">
        <v>20</v>
      </c>
      <c r="J14" s="8"/>
    </row>
    <row r="15" ht="27" customHeight="1" spans="1:10">
      <c r="A15" s="14"/>
      <c r="B15" s="68" t="s">
        <v>86</v>
      </c>
      <c r="C15" s="21" t="s">
        <v>87</v>
      </c>
      <c r="D15" s="10" t="s">
        <v>88</v>
      </c>
      <c r="E15" s="7" t="s">
        <v>89</v>
      </c>
      <c r="F15" s="7"/>
      <c r="G15" s="7" t="s">
        <v>89</v>
      </c>
      <c r="H15" s="7">
        <v>20</v>
      </c>
      <c r="I15" s="7">
        <v>20</v>
      </c>
      <c r="J15" s="8"/>
    </row>
    <row r="16" ht="15.1" customHeight="1" spans="1:10">
      <c r="A16" s="14"/>
      <c r="B16" s="25"/>
      <c r="C16" s="25"/>
      <c r="D16" s="27" t="s">
        <v>90</v>
      </c>
      <c r="E16" s="7"/>
      <c r="F16" s="7"/>
      <c r="G16" s="7"/>
      <c r="H16" s="7"/>
      <c r="I16" s="7"/>
      <c r="J16" s="8"/>
    </row>
    <row r="17" ht="29" customHeight="1" spans="1:10">
      <c r="A17" s="14"/>
      <c r="B17" s="25"/>
      <c r="C17" s="11" t="s">
        <v>91</v>
      </c>
      <c r="D17" s="29" t="s">
        <v>92</v>
      </c>
      <c r="E17" s="7" t="s">
        <v>93</v>
      </c>
      <c r="F17" s="7"/>
      <c r="G17" s="18">
        <v>1</v>
      </c>
      <c r="H17" s="7">
        <v>10</v>
      </c>
      <c r="I17" s="7">
        <v>10</v>
      </c>
      <c r="J17" s="8"/>
    </row>
    <row r="18" ht="15.05" customHeight="1" spans="1:10">
      <c r="A18" s="14"/>
      <c r="B18" s="25"/>
      <c r="C18" s="21" t="s">
        <v>94</v>
      </c>
      <c r="D18" s="27"/>
      <c r="E18" s="7"/>
      <c r="F18" s="7"/>
      <c r="G18" s="7"/>
      <c r="H18" s="7"/>
      <c r="I18" s="7"/>
      <c r="J18" s="8"/>
    </row>
    <row r="19" ht="15.1" customHeight="1" spans="1:10">
      <c r="A19" s="14"/>
      <c r="B19" s="25"/>
      <c r="C19" s="25"/>
      <c r="D19" s="27" t="s">
        <v>90</v>
      </c>
      <c r="E19" s="7"/>
      <c r="F19" s="7"/>
      <c r="G19" s="7"/>
      <c r="H19" s="7"/>
      <c r="I19" s="7"/>
      <c r="J19" s="8"/>
    </row>
    <row r="20" ht="37" customHeight="1" spans="1:10">
      <c r="A20" s="14"/>
      <c r="B20" s="69" t="s">
        <v>95</v>
      </c>
      <c r="C20" s="11" t="s">
        <v>96</v>
      </c>
      <c r="D20" s="70" t="s">
        <v>97</v>
      </c>
      <c r="E20" s="28" t="s">
        <v>98</v>
      </c>
      <c r="F20" s="28"/>
      <c r="G20" s="28" t="s">
        <v>99</v>
      </c>
      <c r="H20" s="7">
        <v>10</v>
      </c>
      <c r="I20" s="7">
        <v>10</v>
      </c>
      <c r="J20" s="8"/>
    </row>
    <row r="21" ht="37" customHeight="1" spans="1:10">
      <c r="A21" s="14"/>
      <c r="B21" s="71" t="s">
        <v>100</v>
      </c>
      <c r="C21" s="21" t="s">
        <v>101</v>
      </c>
      <c r="D21" s="70" t="s">
        <v>102</v>
      </c>
      <c r="E21" s="7" t="s">
        <v>103</v>
      </c>
      <c r="F21" s="7"/>
      <c r="G21" s="7" t="s">
        <v>103</v>
      </c>
      <c r="H21" s="7">
        <v>10</v>
      </c>
      <c r="I21" s="7">
        <v>10</v>
      </c>
      <c r="J21" s="8"/>
    </row>
    <row r="22" ht="37" customHeight="1" spans="1:10">
      <c r="A22" s="14"/>
      <c r="B22" s="71"/>
      <c r="C22" s="25"/>
      <c r="D22" s="70" t="s">
        <v>104</v>
      </c>
      <c r="E22" s="7" t="s">
        <v>105</v>
      </c>
      <c r="F22" s="7"/>
      <c r="G22" s="7" t="s">
        <v>105</v>
      </c>
      <c r="H22" s="7">
        <v>10</v>
      </c>
      <c r="I22" s="7">
        <v>10</v>
      </c>
      <c r="J22" s="8"/>
    </row>
    <row r="23" ht="37" customHeight="1" spans="1:10">
      <c r="A23" s="14"/>
      <c r="B23" s="68"/>
      <c r="C23" s="25"/>
      <c r="D23" s="70" t="s">
        <v>106</v>
      </c>
      <c r="E23" s="7" t="s">
        <v>107</v>
      </c>
      <c r="F23" s="7"/>
      <c r="G23" s="7" t="s">
        <v>107</v>
      </c>
      <c r="H23" s="7">
        <v>10</v>
      </c>
      <c r="I23" s="7">
        <v>10</v>
      </c>
      <c r="J23" s="8"/>
    </row>
    <row r="24" ht="15.1" customHeight="1" spans="1:10">
      <c r="A24" s="14"/>
      <c r="B24" s="25"/>
      <c r="C24" s="22"/>
      <c r="D24" s="27" t="s">
        <v>90</v>
      </c>
      <c r="E24" s="7"/>
      <c r="F24" s="7"/>
      <c r="G24" s="7"/>
      <c r="H24" s="7"/>
      <c r="I24" s="7"/>
      <c r="J24" s="8"/>
    </row>
    <row r="25" ht="28" customHeight="1" spans="1:10">
      <c r="A25" s="14"/>
      <c r="B25" s="25"/>
      <c r="C25" s="7" t="s">
        <v>108</v>
      </c>
      <c r="D25" s="70" t="s">
        <v>109</v>
      </c>
      <c r="E25" s="7" t="s">
        <v>93</v>
      </c>
      <c r="F25" s="7"/>
      <c r="G25" s="18">
        <v>0.98</v>
      </c>
      <c r="H25" s="7">
        <v>10</v>
      </c>
      <c r="I25" s="7">
        <v>10</v>
      </c>
      <c r="J25" s="8"/>
    </row>
    <row r="26" ht="15.1" customHeight="1" spans="1:10">
      <c r="A26" s="5"/>
      <c r="B26" s="22"/>
      <c r="C26" s="7"/>
      <c r="D26" s="27" t="s">
        <v>90</v>
      </c>
      <c r="E26" s="10"/>
      <c r="F26" s="10"/>
      <c r="G26" s="10"/>
      <c r="H26" s="10"/>
      <c r="I26" s="10"/>
      <c r="J26" s="43"/>
    </row>
    <row r="27" ht="15.05" customHeight="1" spans="1:10">
      <c r="A27" s="32" t="s">
        <v>110</v>
      </c>
      <c r="B27" s="32"/>
      <c r="C27" s="32"/>
      <c r="D27" s="32"/>
      <c r="E27" s="32"/>
      <c r="F27" s="32"/>
      <c r="G27" s="32"/>
      <c r="H27" s="33">
        <v>100</v>
      </c>
      <c r="I27" s="75"/>
      <c r="J27" s="44"/>
    </row>
    <row r="28" ht="15.75" spans="1:8">
      <c r="A28" s="72" t="s">
        <v>45</v>
      </c>
      <c r="C28" t="s">
        <v>46</v>
      </c>
      <c r="F28" t="s">
        <v>47</v>
      </c>
      <c r="H28" t="s">
        <v>48</v>
      </c>
    </row>
  </sheetData>
  <mergeCells count="39">
    <mergeCell ref="A2:J2"/>
    <mergeCell ref="B3:J3"/>
    <mergeCell ref="B4:C4"/>
    <mergeCell ref="D4:E4"/>
    <mergeCell ref="B5:C5"/>
    <mergeCell ref="D5:E5"/>
    <mergeCell ref="B6:F6"/>
    <mergeCell ref="G6:J6"/>
    <mergeCell ref="B7:F7"/>
    <mergeCell ref="G7:J7"/>
    <mergeCell ref="B8:F8"/>
    <mergeCell ref="G8:J8"/>
    <mergeCell ref="B9:F9"/>
    <mergeCell ref="G9:J9"/>
    <mergeCell ref="B10:F10"/>
    <mergeCell ref="G10:J10"/>
    <mergeCell ref="B11:F11"/>
    <mergeCell ref="G11:J11"/>
    <mergeCell ref="B12:F12"/>
    <mergeCell ref="G12:J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A27:G27"/>
    <mergeCell ref="A4:A10"/>
    <mergeCell ref="A11:A12"/>
    <mergeCell ref="A13:A26"/>
    <mergeCell ref="C25:C2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9"/>
  <sheetViews>
    <sheetView topLeftCell="A127" workbookViewId="0">
      <selection activeCell="C136" sqref="C136"/>
    </sheetView>
  </sheetViews>
  <sheetFormatPr defaultColWidth="8.99166666666667" defaultRowHeight="13.5" outlineLevelCol="2"/>
  <cols>
    <col min="1" max="1" width="19.3083333333333" customWidth="1"/>
    <col min="2" max="2" width="24.925" customWidth="1"/>
    <col min="3" max="3" width="39.75" style="48" customWidth="1"/>
  </cols>
  <sheetData>
    <row r="1" ht="20.25" spans="1:1">
      <c r="A1" s="49" t="s">
        <v>111</v>
      </c>
    </row>
    <row r="2" ht="20.25" spans="1:1">
      <c r="A2" s="50" t="s">
        <v>112</v>
      </c>
    </row>
    <row r="3" ht="27.75" spans="1:3">
      <c r="A3" s="2" t="s">
        <v>113</v>
      </c>
      <c r="B3" s="2"/>
      <c r="C3" s="2"/>
    </row>
    <row r="4" ht="15" spans="1:3">
      <c r="A4" s="51" t="s">
        <v>114</v>
      </c>
      <c r="B4" s="52" t="s">
        <v>115</v>
      </c>
      <c r="C4" s="53" t="s">
        <v>116</v>
      </c>
    </row>
    <row r="5" ht="15" spans="1:3">
      <c r="A5" s="51"/>
      <c r="B5" s="13" t="s">
        <v>117</v>
      </c>
      <c r="C5" s="54" t="s">
        <v>118</v>
      </c>
    </row>
    <row r="6" ht="15" spans="1:3">
      <c r="A6" s="51"/>
      <c r="B6" s="13" t="s">
        <v>119</v>
      </c>
      <c r="C6" s="54" t="s">
        <v>52</v>
      </c>
    </row>
    <row r="7" ht="15" spans="1:3">
      <c r="A7" s="51"/>
      <c r="B7" s="13" t="s">
        <v>120</v>
      </c>
      <c r="C7" s="54" t="s">
        <v>121</v>
      </c>
    </row>
    <row r="8" ht="27.75" spans="1:3">
      <c r="A8" s="55" t="s">
        <v>122</v>
      </c>
      <c r="B8" s="13" t="s">
        <v>123</v>
      </c>
      <c r="C8" s="54" t="s">
        <v>124</v>
      </c>
    </row>
    <row r="9" ht="14.25" spans="1:3">
      <c r="A9" s="55"/>
      <c r="B9" s="13" t="s">
        <v>125</v>
      </c>
      <c r="C9" s="56" t="s">
        <v>126</v>
      </c>
    </row>
    <row r="10" ht="14.25" spans="1:3">
      <c r="A10" s="55"/>
      <c r="B10" s="13"/>
      <c r="C10" s="57"/>
    </row>
    <row r="11" ht="14.25" spans="1:3">
      <c r="A11" s="55"/>
      <c r="B11" s="13"/>
      <c r="C11" s="58"/>
    </row>
    <row r="12" ht="14.25" spans="1:3">
      <c r="A12" s="55" t="s">
        <v>127</v>
      </c>
      <c r="B12" s="13" t="s">
        <v>128</v>
      </c>
      <c r="C12" s="56" t="s">
        <v>129</v>
      </c>
    </row>
    <row r="13" ht="14.25" spans="1:3">
      <c r="A13" s="55"/>
      <c r="B13" s="13"/>
      <c r="C13" s="57"/>
    </row>
    <row r="14" ht="14.25" spans="1:3">
      <c r="A14" s="55"/>
      <c r="B14" s="13"/>
      <c r="C14" s="58"/>
    </row>
    <row r="15" ht="14.25" spans="1:3">
      <c r="A15" s="55"/>
      <c r="B15" s="13" t="s">
        <v>130</v>
      </c>
      <c r="C15" s="59" t="s">
        <v>129</v>
      </c>
    </row>
    <row r="16" ht="14.25" spans="1:3">
      <c r="A16" s="55"/>
      <c r="B16" s="60" t="s">
        <v>131</v>
      </c>
      <c r="C16" s="56" t="s">
        <v>129</v>
      </c>
    </row>
    <row r="17" ht="14.25" spans="1:3">
      <c r="A17" s="55"/>
      <c r="B17" s="60"/>
      <c r="C17" s="57"/>
    </row>
    <row r="18" ht="14.25" spans="1:3">
      <c r="A18" s="55"/>
      <c r="B18" s="60"/>
      <c r="C18" s="61"/>
    </row>
    <row r="19" customFormat="1" spans="1:3">
      <c r="A19" s="35" t="s">
        <v>132</v>
      </c>
      <c r="C19" s="48"/>
    </row>
    <row r="20" ht="15" spans="1:3">
      <c r="A20" t="s">
        <v>133</v>
      </c>
      <c r="B20" t="s">
        <v>134</v>
      </c>
      <c r="C20" s="48" t="s">
        <v>135</v>
      </c>
    </row>
    <row r="23" ht="20.25" spans="1:1">
      <c r="A23" s="49" t="s">
        <v>111</v>
      </c>
    </row>
    <row r="24" ht="20.25" spans="1:1">
      <c r="A24" s="50" t="s">
        <v>112</v>
      </c>
    </row>
    <row r="25" ht="62" customHeight="1" spans="1:3">
      <c r="A25" s="2" t="s">
        <v>136</v>
      </c>
      <c r="B25" s="2"/>
      <c r="C25" s="2"/>
    </row>
    <row r="26" ht="15" spans="1:3">
      <c r="A26" s="51" t="s">
        <v>114</v>
      </c>
      <c r="B26" s="52" t="s">
        <v>115</v>
      </c>
      <c r="C26" s="53" t="s">
        <v>137</v>
      </c>
    </row>
    <row r="27" ht="16.5" spans="1:3">
      <c r="A27" s="51"/>
      <c r="B27" s="13" t="s">
        <v>117</v>
      </c>
      <c r="C27" s="59" t="s">
        <v>138</v>
      </c>
    </row>
    <row r="28" ht="15" spans="1:3">
      <c r="A28" s="51"/>
      <c r="B28" s="13" t="s">
        <v>119</v>
      </c>
      <c r="C28" s="54" t="s">
        <v>52</v>
      </c>
    </row>
    <row r="29" ht="15" spans="1:3">
      <c r="A29" s="51"/>
      <c r="B29" s="13" t="s">
        <v>120</v>
      </c>
      <c r="C29" s="54" t="s">
        <v>139</v>
      </c>
    </row>
    <row r="30" ht="29.25" spans="1:3">
      <c r="A30" s="55" t="s">
        <v>122</v>
      </c>
      <c r="B30" s="13" t="s">
        <v>123</v>
      </c>
      <c r="C30" s="54" t="s">
        <v>140</v>
      </c>
    </row>
    <row r="31" ht="14.25" spans="1:3">
      <c r="A31" s="55"/>
      <c r="B31" s="13" t="s">
        <v>125</v>
      </c>
      <c r="C31" s="62" t="s">
        <v>126</v>
      </c>
    </row>
    <row r="32" ht="14.25" spans="1:3">
      <c r="A32" s="55"/>
      <c r="B32" s="13"/>
      <c r="C32" s="57"/>
    </row>
    <row r="33" ht="14.25" spans="1:3">
      <c r="A33" s="55"/>
      <c r="B33" s="13"/>
      <c r="C33" s="58"/>
    </row>
    <row r="34" ht="14.25" spans="1:3">
      <c r="A34" s="55" t="s">
        <v>127</v>
      </c>
      <c r="B34" s="13" t="s">
        <v>128</v>
      </c>
      <c r="C34" s="62" t="s">
        <v>129</v>
      </c>
    </row>
    <row r="35" ht="14.25" spans="1:3">
      <c r="A35" s="55"/>
      <c r="B35" s="13"/>
      <c r="C35" s="57"/>
    </row>
    <row r="36" ht="14.25" spans="1:3">
      <c r="A36" s="55"/>
      <c r="B36" s="13"/>
      <c r="C36" s="58"/>
    </row>
    <row r="37" ht="14.25" spans="1:3">
      <c r="A37" s="55"/>
      <c r="B37" s="13" t="s">
        <v>130</v>
      </c>
      <c r="C37" s="54" t="s">
        <v>129</v>
      </c>
    </row>
    <row r="38" ht="14.25" spans="1:3">
      <c r="A38" s="55"/>
      <c r="B38" s="60" t="s">
        <v>131</v>
      </c>
      <c r="C38" s="62" t="s">
        <v>129</v>
      </c>
    </row>
    <row r="39" ht="14.25" spans="1:3">
      <c r="A39" s="55"/>
      <c r="B39" s="60"/>
      <c r="C39" s="57"/>
    </row>
    <row r="40" ht="14.25" spans="1:3">
      <c r="A40" s="55"/>
      <c r="B40" s="60"/>
      <c r="C40" s="61"/>
    </row>
    <row r="41" spans="1:1">
      <c r="A41" s="35" t="s">
        <v>132</v>
      </c>
    </row>
    <row r="42" ht="36" customHeight="1" spans="1:3">
      <c r="A42" t="s">
        <v>133</v>
      </c>
      <c r="B42" t="s">
        <v>134</v>
      </c>
      <c r="C42" s="48" t="s">
        <v>135</v>
      </c>
    </row>
    <row r="44" ht="20.25" spans="1:1">
      <c r="A44" s="49" t="s">
        <v>111</v>
      </c>
    </row>
    <row r="45" ht="20.25" spans="1:1">
      <c r="A45" s="50" t="s">
        <v>112</v>
      </c>
    </row>
    <row r="46" ht="27.75" spans="1:3">
      <c r="A46" s="2" t="s">
        <v>141</v>
      </c>
      <c r="B46" s="2"/>
      <c r="C46" s="2"/>
    </row>
    <row r="47" ht="28.5" spans="1:3">
      <c r="A47" s="51" t="s">
        <v>114</v>
      </c>
      <c r="B47" s="52" t="s">
        <v>115</v>
      </c>
      <c r="C47" s="53" t="s">
        <v>142</v>
      </c>
    </row>
    <row r="48" ht="16.5" spans="1:3">
      <c r="A48" s="51"/>
      <c r="B48" s="13" t="s">
        <v>117</v>
      </c>
      <c r="C48" s="59" t="s">
        <v>143</v>
      </c>
    </row>
    <row r="49" ht="15" spans="1:3">
      <c r="A49" s="51"/>
      <c r="B49" s="13" t="s">
        <v>119</v>
      </c>
      <c r="C49" s="54" t="s">
        <v>52</v>
      </c>
    </row>
    <row r="50" ht="26" customHeight="1" spans="1:3">
      <c r="A50" s="51"/>
      <c r="B50" s="13" t="s">
        <v>120</v>
      </c>
      <c r="C50" s="54" t="s">
        <v>144</v>
      </c>
    </row>
    <row r="51" ht="78" customHeight="1" spans="1:3">
      <c r="A51" s="55" t="s">
        <v>122</v>
      </c>
      <c r="B51" s="13" t="s">
        <v>123</v>
      </c>
      <c r="C51" s="54" t="s">
        <v>145</v>
      </c>
    </row>
    <row r="52" ht="14.25" spans="1:3">
      <c r="A52" s="55"/>
      <c r="B52" s="13" t="s">
        <v>125</v>
      </c>
      <c r="C52" s="56" t="s">
        <v>126</v>
      </c>
    </row>
    <row r="53" ht="14.25" spans="1:3">
      <c r="A53" s="55"/>
      <c r="B53" s="13"/>
      <c r="C53" s="57"/>
    </row>
    <row r="54" ht="14.25" spans="1:3">
      <c r="A54" s="55"/>
      <c r="B54" s="13"/>
      <c r="C54" s="58"/>
    </row>
    <row r="55" ht="14.25" spans="1:3">
      <c r="A55" s="55" t="s">
        <v>127</v>
      </c>
      <c r="B55" s="13" t="s">
        <v>128</v>
      </c>
      <c r="C55" s="56" t="s">
        <v>129</v>
      </c>
    </row>
    <row r="56" ht="14.25" spans="1:3">
      <c r="A56" s="55"/>
      <c r="B56" s="13"/>
      <c r="C56" s="57"/>
    </row>
    <row r="57" ht="14.25" spans="1:3">
      <c r="A57" s="55"/>
      <c r="B57" s="13"/>
      <c r="C57" s="58"/>
    </row>
    <row r="58" ht="14.25" spans="1:3">
      <c r="A58" s="55"/>
      <c r="B58" s="13" t="s">
        <v>130</v>
      </c>
      <c r="C58" s="59" t="s">
        <v>129</v>
      </c>
    </row>
    <row r="59" ht="14.25" spans="1:3">
      <c r="A59" s="55"/>
      <c r="B59" s="60" t="s">
        <v>131</v>
      </c>
      <c r="C59" s="56" t="s">
        <v>129</v>
      </c>
    </row>
    <row r="60" ht="14.25" spans="1:3">
      <c r="A60" s="55"/>
      <c r="B60" s="60"/>
      <c r="C60" s="57"/>
    </row>
    <row r="61" ht="14.25" spans="1:3">
      <c r="A61" s="55"/>
      <c r="B61" s="60"/>
      <c r="C61" s="61"/>
    </row>
    <row r="62" spans="1:1">
      <c r="A62" s="35" t="s">
        <v>132</v>
      </c>
    </row>
    <row r="63" ht="15" spans="1:3">
      <c r="A63" t="s">
        <v>133</v>
      </c>
      <c r="B63" t="s">
        <v>134</v>
      </c>
      <c r="C63" s="48" t="s">
        <v>135</v>
      </c>
    </row>
    <row r="65" ht="20.25" spans="1:1">
      <c r="A65" s="49" t="s">
        <v>111</v>
      </c>
    </row>
    <row r="66" ht="20.25" spans="1:1">
      <c r="A66" s="50" t="s">
        <v>112</v>
      </c>
    </row>
    <row r="67" ht="27.75" spans="1:3">
      <c r="A67" s="2" t="s">
        <v>146</v>
      </c>
      <c r="B67" s="2"/>
      <c r="C67" s="2"/>
    </row>
    <row r="68" ht="15" spans="1:3">
      <c r="A68" s="51" t="s">
        <v>114</v>
      </c>
      <c r="B68" s="52" t="s">
        <v>115</v>
      </c>
      <c r="C68" s="53" t="s">
        <v>147</v>
      </c>
    </row>
    <row r="69" ht="16.5" spans="1:3">
      <c r="A69" s="51"/>
      <c r="B69" s="13" t="s">
        <v>117</v>
      </c>
      <c r="C69" s="59" t="s">
        <v>148</v>
      </c>
    </row>
    <row r="70" ht="15" spans="1:3">
      <c r="A70" s="51"/>
      <c r="B70" s="13" t="s">
        <v>119</v>
      </c>
      <c r="C70" s="54" t="s">
        <v>52</v>
      </c>
    </row>
    <row r="71" ht="15" spans="1:3">
      <c r="A71" s="51"/>
      <c r="B71" s="13" t="s">
        <v>120</v>
      </c>
      <c r="C71" s="54" t="s">
        <v>149</v>
      </c>
    </row>
    <row r="72" ht="27.75" spans="1:3">
      <c r="A72" s="55" t="s">
        <v>122</v>
      </c>
      <c r="B72" s="13" t="s">
        <v>123</v>
      </c>
      <c r="C72" s="54" t="s">
        <v>150</v>
      </c>
    </row>
    <row r="73" ht="14.25" spans="1:3">
      <c r="A73" s="55"/>
      <c r="B73" s="13" t="s">
        <v>125</v>
      </c>
      <c r="C73" s="56" t="s">
        <v>126</v>
      </c>
    </row>
    <row r="74" ht="14.25" spans="1:3">
      <c r="A74" s="55"/>
      <c r="B74" s="13"/>
      <c r="C74" s="57"/>
    </row>
    <row r="75" ht="14.25" spans="1:3">
      <c r="A75" s="55"/>
      <c r="B75" s="13"/>
      <c r="C75" s="58"/>
    </row>
    <row r="76" ht="14.25" spans="1:3">
      <c r="A76" s="55" t="s">
        <v>127</v>
      </c>
      <c r="B76" s="13" t="s">
        <v>128</v>
      </c>
      <c r="C76" s="56" t="s">
        <v>129</v>
      </c>
    </row>
    <row r="77" ht="14.25" spans="1:3">
      <c r="A77" s="55"/>
      <c r="B77" s="13"/>
      <c r="C77" s="57"/>
    </row>
    <row r="78" ht="14.25" spans="1:3">
      <c r="A78" s="55"/>
      <c r="B78" s="13"/>
      <c r="C78" s="58"/>
    </row>
    <row r="79" ht="23" customHeight="1" spans="1:3">
      <c r="A79" s="55"/>
      <c r="B79" s="13" t="s">
        <v>130</v>
      </c>
      <c r="C79" s="59" t="s">
        <v>129</v>
      </c>
    </row>
    <row r="80" ht="14.25" spans="1:3">
      <c r="A80" s="55"/>
      <c r="B80" s="60" t="s">
        <v>131</v>
      </c>
      <c r="C80" s="56" t="s">
        <v>129</v>
      </c>
    </row>
    <row r="81" ht="14.25" spans="1:3">
      <c r="A81" s="55"/>
      <c r="B81" s="60"/>
      <c r="C81" s="57"/>
    </row>
    <row r="82" ht="14.25" spans="1:3">
      <c r="A82" s="55"/>
      <c r="B82" s="60"/>
      <c r="C82" s="61"/>
    </row>
    <row r="83" spans="1:1">
      <c r="A83" s="35" t="s">
        <v>132</v>
      </c>
    </row>
    <row r="84" ht="15" spans="1:3">
      <c r="A84" t="s">
        <v>133</v>
      </c>
      <c r="B84" t="s">
        <v>134</v>
      </c>
      <c r="C84" s="48" t="s">
        <v>135</v>
      </c>
    </row>
    <row r="86" ht="20.25" spans="1:1">
      <c r="A86" s="49" t="s">
        <v>111</v>
      </c>
    </row>
    <row r="87" ht="20.25" spans="1:1">
      <c r="A87" s="50" t="s">
        <v>112</v>
      </c>
    </row>
    <row r="88" ht="27.75" spans="1:3">
      <c r="A88" s="2" t="s">
        <v>151</v>
      </c>
      <c r="B88" s="2"/>
      <c r="C88" s="2"/>
    </row>
    <row r="89" ht="15" spans="1:3">
      <c r="A89" s="51" t="s">
        <v>114</v>
      </c>
      <c r="B89" s="52" t="s">
        <v>115</v>
      </c>
      <c r="C89" s="53" t="s">
        <v>152</v>
      </c>
    </row>
    <row r="90" ht="16.5" spans="1:3">
      <c r="A90" s="51"/>
      <c r="B90" s="13" t="s">
        <v>117</v>
      </c>
      <c r="C90" s="59" t="s">
        <v>153</v>
      </c>
    </row>
    <row r="91" ht="15" spans="1:3">
      <c r="A91" s="51"/>
      <c r="B91" s="13" t="s">
        <v>119</v>
      </c>
      <c r="C91" s="54" t="s">
        <v>52</v>
      </c>
    </row>
    <row r="92" ht="42" spans="1:3">
      <c r="A92" s="51"/>
      <c r="B92" s="13" t="s">
        <v>120</v>
      </c>
      <c r="C92" s="54" t="s">
        <v>154</v>
      </c>
    </row>
    <row r="93" ht="27.75" spans="1:3">
      <c r="A93" s="55" t="s">
        <v>122</v>
      </c>
      <c r="B93" s="13" t="s">
        <v>123</v>
      </c>
      <c r="C93" s="54" t="s">
        <v>155</v>
      </c>
    </row>
    <row r="94" ht="14.25" spans="1:3">
      <c r="A94" s="55"/>
      <c r="B94" s="13" t="s">
        <v>125</v>
      </c>
      <c r="C94" s="56" t="s">
        <v>126</v>
      </c>
    </row>
    <row r="95" ht="14.25" spans="1:3">
      <c r="A95" s="55"/>
      <c r="B95" s="13"/>
      <c r="C95" s="57"/>
    </row>
    <row r="96" ht="14.25" spans="1:3">
      <c r="A96" s="55"/>
      <c r="B96" s="13"/>
      <c r="C96" s="58"/>
    </row>
    <row r="97" ht="14.25" spans="1:3">
      <c r="A97" s="55" t="s">
        <v>127</v>
      </c>
      <c r="B97" s="13" t="s">
        <v>128</v>
      </c>
      <c r="C97" s="56" t="s">
        <v>129</v>
      </c>
    </row>
    <row r="98" ht="14.25" spans="1:3">
      <c r="A98" s="55"/>
      <c r="B98" s="13"/>
      <c r="C98" s="57"/>
    </row>
    <row r="99" ht="14.25" spans="1:3">
      <c r="A99" s="55"/>
      <c r="B99" s="13"/>
      <c r="C99" s="58"/>
    </row>
    <row r="100" ht="14.25" spans="1:3">
      <c r="A100" s="55"/>
      <c r="B100" s="13" t="s">
        <v>130</v>
      </c>
      <c r="C100" s="59" t="s">
        <v>129</v>
      </c>
    </row>
    <row r="101" ht="14.25" spans="1:3">
      <c r="A101" s="55"/>
      <c r="B101" s="60" t="s">
        <v>131</v>
      </c>
      <c r="C101" s="56" t="s">
        <v>129</v>
      </c>
    </row>
    <row r="102" ht="14.25" spans="1:3">
      <c r="A102" s="55"/>
      <c r="B102" s="60"/>
      <c r="C102" s="57"/>
    </row>
    <row r="103" ht="14.25" spans="1:3">
      <c r="A103" s="55"/>
      <c r="B103" s="60"/>
      <c r="C103" s="61"/>
    </row>
    <row r="104" spans="1:1">
      <c r="A104" s="35" t="s">
        <v>132</v>
      </c>
    </row>
    <row r="105" ht="15" spans="1:3">
      <c r="A105" t="s">
        <v>133</v>
      </c>
      <c r="B105" t="s">
        <v>134</v>
      </c>
      <c r="C105" s="48" t="s">
        <v>135</v>
      </c>
    </row>
    <row r="108" customFormat="1" ht="20.25" spans="1:3">
      <c r="A108" s="49" t="s">
        <v>111</v>
      </c>
      <c r="C108" s="48"/>
    </row>
    <row r="109" customFormat="1" ht="20.25" spans="1:3">
      <c r="A109" s="50" t="s">
        <v>112</v>
      </c>
      <c r="C109" s="48"/>
    </row>
    <row r="110" ht="27.75" spans="1:3">
      <c r="A110" s="2" t="s">
        <v>156</v>
      </c>
      <c r="B110" s="2"/>
      <c r="C110" s="2"/>
    </row>
    <row r="111" ht="15" spans="1:3">
      <c r="A111" s="51" t="s">
        <v>114</v>
      </c>
      <c r="B111" s="52" t="s">
        <v>115</v>
      </c>
      <c r="C111" s="53" t="s">
        <v>157</v>
      </c>
    </row>
    <row r="112" ht="15" spans="1:3">
      <c r="A112" s="51"/>
      <c r="B112" s="13" t="s">
        <v>117</v>
      </c>
      <c r="C112" s="54" t="s">
        <v>158</v>
      </c>
    </row>
    <row r="113" ht="15" spans="1:3">
      <c r="A113" s="51"/>
      <c r="B113" s="13" t="s">
        <v>119</v>
      </c>
      <c r="C113" s="54" t="s">
        <v>52</v>
      </c>
    </row>
    <row r="114" ht="16.5" spans="1:3">
      <c r="A114" s="51"/>
      <c r="B114" s="13" t="s">
        <v>120</v>
      </c>
      <c r="C114" s="54" t="s">
        <v>159</v>
      </c>
    </row>
    <row r="115" ht="14.25" spans="1:3">
      <c r="A115" s="55" t="s">
        <v>122</v>
      </c>
      <c r="B115" s="13" t="s">
        <v>123</v>
      </c>
      <c r="C115" s="54" t="s">
        <v>160</v>
      </c>
    </row>
    <row r="116" ht="14.25" spans="1:3">
      <c r="A116" s="55"/>
      <c r="B116" s="13" t="s">
        <v>125</v>
      </c>
      <c r="C116" s="56" t="s">
        <v>126</v>
      </c>
    </row>
    <row r="117" ht="14.25" spans="1:3">
      <c r="A117" s="55"/>
      <c r="B117" s="13"/>
      <c r="C117" s="57"/>
    </row>
    <row r="118" ht="14.25" spans="1:3">
      <c r="A118" s="55"/>
      <c r="B118" s="13"/>
      <c r="C118" s="58"/>
    </row>
    <row r="119" ht="14.25" spans="1:3">
      <c r="A119" s="55" t="s">
        <v>127</v>
      </c>
      <c r="B119" s="13" t="s">
        <v>128</v>
      </c>
      <c r="C119" s="56" t="s">
        <v>129</v>
      </c>
    </row>
    <row r="120" ht="14.25" spans="1:3">
      <c r="A120" s="55"/>
      <c r="B120" s="13"/>
      <c r="C120" s="57"/>
    </row>
    <row r="121" ht="14.25" spans="1:3">
      <c r="A121" s="55"/>
      <c r="B121" s="13"/>
      <c r="C121" s="58"/>
    </row>
    <row r="122" ht="14.25" spans="1:3">
      <c r="A122" s="55"/>
      <c r="B122" s="13" t="s">
        <v>130</v>
      </c>
      <c r="C122" s="59" t="s">
        <v>129</v>
      </c>
    </row>
    <row r="123" ht="14.25" spans="1:3">
      <c r="A123" s="55"/>
      <c r="B123" s="60" t="s">
        <v>131</v>
      </c>
      <c r="C123" s="56" t="s">
        <v>129</v>
      </c>
    </row>
    <row r="124" ht="14.25" spans="1:3">
      <c r="A124" s="55"/>
      <c r="B124" s="60"/>
      <c r="C124" s="57"/>
    </row>
    <row r="125" ht="14.25" spans="1:3">
      <c r="A125" s="55"/>
      <c r="B125" s="60"/>
      <c r="C125" s="61"/>
    </row>
    <row r="126" customFormat="1" spans="1:3">
      <c r="A126" s="35" t="s">
        <v>132</v>
      </c>
      <c r="C126" s="48"/>
    </row>
    <row r="127" ht="15" spans="1:3">
      <c r="A127" t="s">
        <v>133</v>
      </c>
      <c r="B127" t="s">
        <v>134</v>
      </c>
      <c r="C127" s="48" t="s">
        <v>135</v>
      </c>
    </row>
    <row r="130" customFormat="1" ht="20.25" spans="1:3">
      <c r="A130" s="49" t="s">
        <v>111</v>
      </c>
      <c r="C130" s="48"/>
    </row>
    <row r="131" customFormat="1" ht="20.25" spans="1:3">
      <c r="A131" s="50" t="s">
        <v>112</v>
      </c>
      <c r="C131" s="48"/>
    </row>
    <row r="132" ht="27.75" spans="1:3">
      <c r="A132" s="2" t="s">
        <v>161</v>
      </c>
      <c r="B132" s="2"/>
      <c r="C132" s="2"/>
    </row>
    <row r="133" ht="15" spans="1:3">
      <c r="A133" s="51" t="s">
        <v>114</v>
      </c>
      <c r="B133" s="52" t="s">
        <v>115</v>
      </c>
      <c r="C133" s="53" t="s">
        <v>162</v>
      </c>
    </row>
    <row r="134" ht="15" spans="1:3">
      <c r="A134" s="51"/>
      <c r="B134" s="13" t="s">
        <v>117</v>
      </c>
      <c r="C134" s="54" t="s">
        <v>163</v>
      </c>
    </row>
    <row r="135" ht="15" spans="1:3">
      <c r="A135" s="51"/>
      <c r="B135" s="13" t="s">
        <v>119</v>
      </c>
      <c r="C135" s="54" t="s">
        <v>52</v>
      </c>
    </row>
    <row r="136" ht="16.5" spans="1:3">
      <c r="A136" s="51"/>
      <c r="B136" s="13" t="s">
        <v>120</v>
      </c>
      <c r="C136" s="54" t="s">
        <v>159</v>
      </c>
    </row>
    <row r="137" ht="14.25" spans="1:3">
      <c r="A137" s="55" t="s">
        <v>122</v>
      </c>
      <c r="B137" s="13" t="s">
        <v>123</v>
      </c>
      <c r="C137" s="54" t="s">
        <v>164</v>
      </c>
    </row>
    <row r="138" ht="14.25" spans="1:3">
      <c r="A138" s="55"/>
      <c r="B138" s="13" t="s">
        <v>125</v>
      </c>
      <c r="C138" s="56" t="s">
        <v>126</v>
      </c>
    </row>
    <row r="139" ht="14.25" spans="1:3">
      <c r="A139" s="55"/>
      <c r="B139" s="13"/>
      <c r="C139" s="57"/>
    </row>
    <row r="140" ht="14.25" spans="1:3">
      <c r="A140" s="55"/>
      <c r="B140" s="13"/>
      <c r="C140" s="58"/>
    </row>
    <row r="141" ht="14.25" spans="1:3">
      <c r="A141" s="55" t="s">
        <v>127</v>
      </c>
      <c r="B141" s="13" t="s">
        <v>128</v>
      </c>
      <c r="C141" s="56" t="s">
        <v>129</v>
      </c>
    </row>
    <row r="142" ht="14.25" spans="1:3">
      <c r="A142" s="55"/>
      <c r="B142" s="13"/>
      <c r="C142" s="57"/>
    </row>
    <row r="143" ht="14.25" spans="1:3">
      <c r="A143" s="55"/>
      <c r="B143" s="13"/>
      <c r="C143" s="58"/>
    </row>
    <row r="144" ht="14.25" spans="1:3">
      <c r="A144" s="55"/>
      <c r="B144" s="13" t="s">
        <v>130</v>
      </c>
      <c r="C144" s="59" t="s">
        <v>129</v>
      </c>
    </row>
    <row r="145" ht="14.25" spans="1:3">
      <c r="A145" s="55"/>
      <c r="B145" s="60" t="s">
        <v>131</v>
      </c>
      <c r="C145" s="56" t="s">
        <v>129</v>
      </c>
    </row>
    <row r="146" ht="14.25" spans="1:3">
      <c r="A146" s="55"/>
      <c r="B146" s="60"/>
      <c r="C146" s="57"/>
    </row>
    <row r="147" ht="14.25" spans="1:3">
      <c r="A147" s="55"/>
      <c r="B147" s="60"/>
      <c r="C147" s="61"/>
    </row>
    <row r="148" customFormat="1" spans="1:3">
      <c r="A148" s="35" t="s">
        <v>132</v>
      </c>
      <c r="C148" s="48"/>
    </row>
    <row r="149" ht="15" spans="1:3">
      <c r="A149" t="s">
        <v>133</v>
      </c>
      <c r="B149" t="s">
        <v>134</v>
      </c>
      <c r="C149" s="48" t="s">
        <v>135</v>
      </c>
    </row>
  </sheetData>
  <mergeCells count="70">
    <mergeCell ref="A3:C3"/>
    <mergeCell ref="A25:C25"/>
    <mergeCell ref="A46:C46"/>
    <mergeCell ref="A67:C67"/>
    <mergeCell ref="A88:C88"/>
    <mergeCell ref="A110:C110"/>
    <mergeCell ref="A132:C132"/>
    <mergeCell ref="A4:A7"/>
    <mergeCell ref="A8:A11"/>
    <mergeCell ref="A12:A18"/>
    <mergeCell ref="A26:A29"/>
    <mergeCell ref="A30:A33"/>
    <mergeCell ref="A34:A40"/>
    <mergeCell ref="A47:A50"/>
    <mergeCell ref="A51:A54"/>
    <mergeCell ref="A55:A61"/>
    <mergeCell ref="A68:A71"/>
    <mergeCell ref="A72:A75"/>
    <mergeCell ref="A76:A82"/>
    <mergeCell ref="A89:A92"/>
    <mergeCell ref="A93:A96"/>
    <mergeCell ref="A97:A103"/>
    <mergeCell ref="A111:A114"/>
    <mergeCell ref="A115:A118"/>
    <mergeCell ref="A119:A125"/>
    <mergeCell ref="A133:A136"/>
    <mergeCell ref="A137:A140"/>
    <mergeCell ref="A141:A147"/>
    <mergeCell ref="B9:B11"/>
    <mergeCell ref="B12:B14"/>
    <mergeCell ref="B16:B18"/>
    <mergeCell ref="B31:B33"/>
    <mergeCell ref="B34:B36"/>
    <mergeCell ref="B38:B40"/>
    <mergeCell ref="B52:B54"/>
    <mergeCell ref="B55:B57"/>
    <mergeCell ref="B59:B61"/>
    <mergeCell ref="B73:B75"/>
    <mergeCell ref="B76:B78"/>
    <mergeCell ref="B80:B82"/>
    <mergeCell ref="B94:B96"/>
    <mergeCell ref="B97:B99"/>
    <mergeCell ref="B101:B103"/>
    <mergeCell ref="B116:B118"/>
    <mergeCell ref="B119:B121"/>
    <mergeCell ref="B123:B125"/>
    <mergeCell ref="B138:B140"/>
    <mergeCell ref="B141:B143"/>
    <mergeCell ref="B145:B147"/>
    <mergeCell ref="C9:C11"/>
    <mergeCell ref="C12:C14"/>
    <mergeCell ref="C16:C18"/>
    <mergeCell ref="C31:C33"/>
    <mergeCell ref="C34:C36"/>
    <mergeCell ref="C38:C40"/>
    <mergeCell ref="C52:C54"/>
    <mergeCell ref="C55:C57"/>
    <mergeCell ref="C59:C61"/>
    <mergeCell ref="C73:C75"/>
    <mergeCell ref="C76:C78"/>
    <mergeCell ref="C80:C82"/>
    <mergeCell ref="C94:C96"/>
    <mergeCell ref="C97:C99"/>
    <mergeCell ref="C101:C103"/>
    <mergeCell ref="C116:C118"/>
    <mergeCell ref="C119:C121"/>
    <mergeCell ref="C123:C125"/>
    <mergeCell ref="C138:C140"/>
    <mergeCell ref="C141:C143"/>
    <mergeCell ref="C145:C14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3"/>
  <sheetViews>
    <sheetView topLeftCell="A199" workbookViewId="0">
      <selection activeCell="H197" sqref="H197"/>
    </sheetView>
  </sheetViews>
  <sheetFormatPr defaultColWidth="8.99166666666667" defaultRowHeight="13.5"/>
  <cols>
    <col min="1" max="1" width="12.0833333333333" customWidth="1"/>
  </cols>
  <sheetData>
    <row r="1" ht="20.25" spans="1:1">
      <c r="A1" s="1" t="s">
        <v>165</v>
      </c>
    </row>
    <row r="2" ht="27.75" spans="1:9">
      <c r="A2" s="2" t="s">
        <v>166</v>
      </c>
      <c r="B2" s="2"/>
      <c r="C2" s="2"/>
      <c r="D2" s="2"/>
      <c r="E2" s="2"/>
      <c r="F2" s="2"/>
      <c r="G2" s="2"/>
      <c r="H2" s="2"/>
      <c r="I2" s="2"/>
    </row>
    <row r="3" ht="15.9" customHeight="1" spans="1:9">
      <c r="A3" s="3" t="s">
        <v>167</v>
      </c>
      <c r="B3" s="4" t="s">
        <v>116</v>
      </c>
      <c r="C3" s="4"/>
      <c r="D3" s="4"/>
      <c r="E3" s="4"/>
      <c r="F3" s="4"/>
      <c r="G3" s="4"/>
      <c r="H3" s="4"/>
      <c r="I3" s="4"/>
    </row>
    <row r="4" ht="15" spans="1:9">
      <c r="A4" s="5" t="s">
        <v>168</v>
      </c>
      <c r="B4" s="4"/>
      <c r="C4" s="4"/>
      <c r="D4" s="4"/>
      <c r="E4" s="4"/>
      <c r="F4" s="4"/>
      <c r="G4" s="4"/>
      <c r="H4" s="4"/>
      <c r="I4" s="4"/>
    </row>
    <row r="5" ht="14.4" customHeight="1" spans="1:9">
      <c r="A5" s="6" t="s">
        <v>169</v>
      </c>
      <c r="B5" s="7" t="s">
        <v>170</v>
      </c>
      <c r="C5" s="7"/>
      <c r="D5" s="7"/>
      <c r="E5" s="7"/>
      <c r="F5" s="7" t="s">
        <v>171</v>
      </c>
      <c r="G5" s="8" t="s">
        <v>170</v>
      </c>
      <c r="H5" s="8"/>
      <c r="I5" s="8"/>
    </row>
    <row r="6" ht="14.4" customHeight="1" spans="1:9">
      <c r="A6" s="9" t="s">
        <v>172</v>
      </c>
      <c r="B6" s="10"/>
      <c r="C6" s="10"/>
      <c r="D6" s="11" t="s">
        <v>173</v>
      </c>
      <c r="E6" s="11" t="s">
        <v>174</v>
      </c>
      <c r="F6" s="12" t="s">
        <v>175</v>
      </c>
      <c r="G6" s="13" t="s">
        <v>57</v>
      </c>
      <c r="H6" s="13" t="s">
        <v>58</v>
      </c>
      <c r="I6" s="38" t="s">
        <v>59</v>
      </c>
    </row>
    <row r="7" ht="14.25" spans="1:9">
      <c r="A7" s="14" t="s">
        <v>176</v>
      </c>
      <c r="B7" s="10"/>
      <c r="C7" s="10"/>
      <c r="D7" s="15" t="s">
        <v>177</v>
      </c>
      <c r="E7" s="15" t="s">
        <v>177</v>
      </c>
      <c r="F7" s="16" t="s">
        <v>178</v>
      </c>
      <c r="G7" s="13"/>
      <c r="H7" s="13"/>
      <c r="I7" s="38"/>
    </row>
    <row r="8" ht="14.4" customHeight="1" spans="1:9">
      <c r="A8" s="17"/>
      <c r="B8" s="10" t="s">
        <v>179</v>
      </c>
      <c r="C8" s="10"/>
      <c r="D8" s="7">
        <v>0</v>
      </c>
      <c r="E8" s="7">
        <v>0</v>
      </c>
      <c r="F8" s="7">
        <v>882.09</v>
      </c>
      <c r="G8" s="7">
        <v>10</v>
      </c>
      <c r="H8" s="18">
        <v>1</v>
      </c>
      <c r="I8" s="8">
        <v>10</v>
      </c>
    </row>
    <row r="9" ht="25.2" customHeight="1" spans="1:9">
      <c r="A9" s="17"/>
      <c r="B9" s="10" t="s">
        <v>180</v>
      </c>
      <c r="C9" s="10"/>
      <c r="D9" s="7"/>
      <c r="E9" s="7"/>
      <c r="F9" s="7">
        <v>882.09</v>
      </c>
      <c r="G9" s="7"/>
      <c r="H9" s="7"/>
      <c r="I9" s="8"/>
    </row>
    <row r="10" ht="25.2" customHeight="1" spans="1:9">
      <c r="A10" s="17"/>
      <c r="B10" s="19" t="s">
        <v>181</v>
      </c>
      <c r="C10" s="19"/>
      <c r="D10" s="7"/>
      <c r="E10" s="7"/>
      <c r="F10" s="7"/>
      <c r="G10" s="7"/>
      <c r="H10" s="7"/>
      <c r="I10" s="8"/>
    </row>
    <row r="11" ht="14.4" customHeight="1" spans="1:9">
      <c r="A11" s="20"/>
      <c r="B11" s="19" t="s">
        <v>182</v>
      </c>
      <c r="C11" s="19"/>
      <c r="D11" s="7"/>
      <c r="E11" s="7"/>
      <c r="F11" s="7"/>
      <c r="G11" s="7"/>
      <c r="H11" s="7"/>
      <c r="I11" s="8"/>
    </row>
    <row r="12" ht="14.4" customHeight="1" spans="1:9">
      <c r="A12" s="6" t="s">
        <v>69</v>
      </c>
      <c r="B12" s="7" t="s">
        <v>70</v>
      </c>
      <c r="C12" s="7"/>
      <c r="D12" s="7"/>
      <c r="E12" s="7"/>
      <c r="F12" s="8" t="s">
        <v>71</v>
      </c>
      <c r="G12" s="8"/>
      <c r="H12" s="8"/>
      <c r="I12" s="8"/>
    </row>
    <row r="13" ht="14.4" customHeight="1" spans="1:9">
      <c r="A13" s="6"/>
      <c r="B13" s="7" t="s">
        <v>183</v>
      </c>
      <c r="C13" s="7"/>
      <c r="D13" s="7"/>
      <c r="E13" s="7"/>
      <c r="F13" s="8" t="s">
        <v>184</v>
      </c>
      <c r="G13" s="8"/>
      <c r="H13" s="8"/>
      <c r="I13" s="8"/>
    </row>
    <row r="14" ht="14.4" customHeight="1" spans="1:9">
      <c r="A14" s="9" t="s">
        <v>73</v>
      </c>
      <c r="B14" s="7" t="s">
        <v>74</v>
      </c>
      <c r="C14" s="7" t="s">
        <v>75</v>
      </c>
      <c r="D14" s="7" t="s">
        <v>76</v>
      </c>
      <c r="E14" s="11" t="s">
        <v>185</v>
      </c>
      <c r="F14" s="11" t="s">
        <v>186</v>
      </c>
      <c r="G14" s="7" t="s">
        <v>79</v>
      </c>
      <c r="H14" s="7" t="s">
        <v>80</v>
      </c>
      <c r="I14" s="39" t="s">
        <v>187</v>
      </c>
    </row>
    <row r="15" ht="14.25" spans="1:9">
      <c r="A15" s="14"/>
      <c r="B15" s="7"/>
      <c r="C15" s="7"/>
      <c r="D15" s="7"/>
      <c r="E15" s="21" t="s">
        <v>188</v>
      </c>
      <c r="F15" s="21" t="s">
        <v>189</v>
      </c>
      <c r="G15" s="7"/>
      <c r="H15" s="7"/>
      <c r="I15" s="40" t="s">
        <v>190</v>
      </c>
    </row>
    <row r="16" ht="14.25" spans="1:9">
      <c r="A16" s="14"/>
      <c r="B16" s="7"/>
      <c r="C16" s="7"/>
      <c r="D16" s="7"/>
      <c r="E16" s="22"/>
      <c r="F16" s="22"/>
      <c r="G16" s="7"/>
      <c r="H16" s="7"/>
      <c r="I16" s="41" t="s">
        <v>191</v>
      </c>
    </row>
    <row r="17" ht="35.25" spans="1:9">
      <c r="A17" s="14"/>
      <c r="B17" s="11" t="s">
        <v>192</v>
      </c>
      <c r="C17" s="23" t="s">
        <v>193</v>
      </c>
      <c r="D17" s="24" t="s">
        <v>194</v>
      </c>
      <c r="E17" s="7" t="s">
        <v>195</v>
      </c>
      <c r="F17" s="7" t="s">
        <v>195</v>
      </c>
      <c r="G17" s="7">
        <v>10</v>
      </c>
      <c r="H17" s="7">
        <v>10</v>
      </c>
      <c r="I17" s="8"/>
    </row>
    <row r="18" ht="34.5" spans="1:9">
      <c r="A18" s="14"/>
      <c r="B18" s="25"/>
      <c r="C18" s="23" t="s">
        <v>196</v>
      </c>
      <c r="D18" s="26" t="s">
        <v>197</v>
      </c>
      <c r="E18" s="7" t="s">
        <v>195</v>
      </c>
      <c r="F18" s="7" t="s">
        <v>195</v>
      </c>
      <c r="G18" s="7">
        <v>10</v>
      </c>
      <c r="H18" s="7">
        <v>10</v>
      </c>
      <c r="I18" s="8"/>
    </row>
    <row r="19" ht="23" customHeight="1" spans="1:9">
      <c r="A19" s="14"/>
      <c r="B19" s="25"/>
      <c r="C19" s="23" t="s">
        <v>198</v>
      </c>
      <c r="D19" s="27"/>
      <c r="E19" s="7"/>
      <c r="F19" s="7"/>
      <c r="G19" s="7"/>
      <c r="H19" s="7"/>
      <c r="I19" s="8"/>
    </row>
    <row r="20" ht="31" customHeight="1" spans="1:9">
      <c r="A20" s="14"/>
      <c r="B20" s="11" t="s">
        <v>199</v>
      </c>
      <c r="C20" s="28" t="s">
        <v>200</v>
      </c>
      <c r="D20" s="29" t="s">
        <v>201</v>
      </c>
      <c r="E20" s="7" t="s">
        <v>195</v>
      </c>
      <c r="F20" s="7" t="s">
        <v>195</v>
      </c>
      <c r="G20" s="7">
        <v>10</v>
      </c>
      <c r="H20" s="7">
        <v>10</v>
      </c>
      <c r="I20" s="8"/>
    </row>
    <row r="21" ht="24.75" spans="1:9">
      <c r="A21" s="14"/>
      <c r="B21" s="25"/>
      <c r="C21" s="28" t="s">
        <v>202</v>
      </c>
      <c r="D21" s="26" t="s">
        <v>203</v>
      </c>
      <c r="E21" s="7" t="s">
        <v>204</v>
      </c>
      <c r="F21" s="7" t="s">
        <v>204</v>
      </c>
      <c r="G21" s="7">
        <v>20</v>
      </c>
      <c r="H21" s="7">
        <v>20</v>
      </c>
      <c r="I21" s="8"/>
    </row>
    <row r="22" ht="24.75" spans="1:9">
      <c r="A22" s="14"/>
      <c r="B22" s="25"/>
      <c r="C22" s="28" t="s">
        <v>205</v>
      </c>
      <c r="D22" s="29" t="s">
        <v>206</v>
      </c>
      <c r="E22" s="7" t="s">
        <v>207</v>
      </c>
      <c r="F22" s="7" t="s">
        <v>207</v>
      </c>
      <c r="G22" s="7">
        <v>10</v>
      </c>
      <c r="H22" s="7">
        <v>10</v>
      </c>
      <c r="I22" s="8"/>
    </row>
    <row r="23" ht="36.75" spans="1:9">
      <c r="A23" s="14"/>
      <c r="B23" s="11" t="s">
        <v>208</v>
      </c>
      <c r="C23" s="23" t="s">
        <v>209</v>
      </c>
      <c r="D23" s="30" t="s">
        <v>210</v>
      </c>
      <c r="E23" s="10" t="s">
        <v>211</v>
      </c>
      <c r="F23" s="10" t="s">
        <v>211</v>
      </c>
      <c r="G23" s="7">
        <v>10</v>
      </c>
      <c r="H23" s="7">
        <v>10</v>
      </c>
      <c r="I23" s="8"/>
    </row>
    <row r="24" ht="24.75" spans="1:9">
      <c r="A24" s="14"/>
      <c r="B24" s="25"/>
      <c r="C24" s="23" t="s">
        <v>212</v>
      </c>
      <c r="D24" s="30" t="s">
        <v>213</v>
      </c>
      <c r="E24" s="10" t="s">
        <v>214</v>
      </c>
      <c r="F24" s="10" t="s">
        <v>214</v>
      </c>
      <c r="G24" s="7">
        <v>5</v>
      </c>
      <c r="H24" s="7">
        <v>5</v>
      </c>
      <c r="I24" s="8"/>
    </row>
    <row r="25" ht="24.75" spans="1:9">
      <c r="A25" s="14"/>
      <c r="B25" s="25"/>
      <c r="C25" s="23" t="s">
        <v>215</v>
      </c>
      <c r="D25" s="29" t="s">
        <v>216</v>
      </c>
      <c r="E25" s="27" t="s">
        <v>211</v>
      </c>
      <c r="F25" s="27" t="s">
        <v>211</v>
      </c>
      <c r="G25" s="27">
        <v>5</v>
      </c>
      <c r="H25" s="27">
        <v>5</v>
      </c>
      <c r="I25" s="42"/>
    </row>
    <row r="26" ht="14.4" customHeight="1" spans="1:9">
      <c r="A26" s="14"/>
      <c r="B26" s="11" t="s">
        <v>108</v>
      </c>
      <c r="C26" s="7" t="s">
        <v>217</v>
      </c>
      <c r="D26" s="29" t="s">
        <v>109</v>
      </c>
      <c r="E26" s="7" t="s">
        <v>103</v>
      </c>
      <c r="F26" s="18">
        <v>0.98</v>
      </c>
      <c r="G26" s="7">
        <v>10</v>
      </c>
      <c r="H26" s="7">
        <v>10</v>
      </c>
      <c r="I26" s="43"/>
    </row>
    <row r="27" ht="14.25" spans="1:9">
      <c r="A27" s="14"/>
      <c r="B27" s="21" t="s">
        <v>218</v>
      </c>
      <c r="C27" s="7"/>
      <c r="D27" s="27"/>
      <c r="E27" s="7"/>
      <c r="F27" s="7"/>
      <c r="G27" s="7"/>
      <c r="H27" s="7"/>
      <c r="I27" s="43"/>
    </row>
    <row r="28" ht="14.25" spans="1:9">
      <c r="A28" s="5"/>
      <c r="B28" s="15" t="s">
        <v>219</v>
      </c>
      <c r="C28" s="7"/>
      <c r="D28" s="31" t="s">
        <v>90</v>
      </c>
      <c r="E28" s="10"/>
      <c r="F28" s="10"/>
      <c r="G28" s="10"/>
      <c r="H28" s="10"/>
      <c r="I28" s="43"/>
    </row>
    <row r="29" ht="15.05" customHeight="1" spans="1:9">
      <c r="A29" s="32" t="s">
        <v>110</v>
      </c>
      <c r="B29" s="32"/>
      <c r="C29" s="32"/>
      <c r="D29" s="32"/>
      <c r="E29" s="32"/>
      <c r="F29" s="32"/>
      <c r="G29" s="33">
        <v>100</v>
      </c>
      <c r="H29" s="34">
        <v>100</v>
      </c>
      <c r="I29" s="44"/>
    </row>
    <row r="30" ht="14.25" spans="1:1">
      <c r="A30" s="35" t="s">
        <v>132</v>
      </c>
    </row>
    <row r="31" spans="1:1">
      <c r="A31" s="36" t="s">
        <v>220</v>
      </c>
    </row>
    <row r="32" ht="15" spans="1:1">
      <c r="A32" s="37" t="s">
        <v>221</v>
      </c>
    </row>
    <row r="33" spans="1:1">
      <c r="A33" s="37"/>
    </row>
    <row r="34" spans="1:1">
      <c r="A34" s="37"/>
    </row>
    <row r="35" ht="20.25" spans="1:1">
      <c r="A35" s="1" t="s">
        <v>222</v>
      </c>
    </row>
    <row r="36" ht="27.75" spans="1:9">
      <c r="A36" s="2" t="s">
        <v>166</v>
      </c>
      <c r="B36" s="2"/>
      <c r="C36" s="2"/>
      <c r="D36" s="2"/>
      <c r="E36" s="2"/>
      <c r="F36" s="2"/>
      <c r="G36" s="2"/>
      <c r="H36" s="2"/>
      <c r="I36" s="2"/>
    </row>
    <row r="37" ht="15.9" customHeight="1" spans="1:9">
      <c r="A37" s="3" t="s">
        <v>167</v>
      </c>
      <c r="B37" s="4" t="s">
        <v>137</v>
      </c>
      <c r="C37" s="4"/>
      <c r="D37" s="4"/>
      <c r="E37" s="4"/>
      <c r="F37" s="4"/>
      <c r="G37" s="4"/>
      <c r="H37" s="4"/>
      <c r="I37" s="4"/>
    </row>
    <row r="38" ht="15" spans="1:9">
      <c r="A38" s="5" t="s">
        <v>168</v>
      </c>
      <c r="B38" s="4"/>
      <c r="C38" s="4"/>
      <c r="D38" s="4"/>
      <c r="E38" s="4"/>
      <c r="F38" s="4"/>
      <c r="G38" s="4"/>
      <c r="H38" s="4"/>
      <c r="I38" s="4"/>
    </row>
    <row r="39" ht="14.4" customHeight="1" spans="1:9">
      <c r="A39" s="6" t="s">
        <v>169</v>
      </c>
      <c r="B39" s="7" t="s">
        <v>170</v>
      </c>
      <c r="C39" s="7"/>
      <c r="D39" s="7"/>
      <c r="E39" s="7"/>
      <c r="F39" s="7" t="s">
        <v>171</v>
      </c>
      <c r="G39" s="8" t="s">
        <v>170</v>
      </c>
      <c r="H39" s="8"/>
      <c r="I39" s="8"/>
    </row>
    <row r="40" ht="14.4" customHeight="1" spans="1:9">
      <c r="A40" s="9" t="s">
        <v>172</v>
      </c>
      <c r="B40" s="10"/>
      <c r="C40" s="10"/>
      <c r="D40" s="11" t="s">
        <v>173</v>
      </c>
      <c r="E40" s="11" t="s">
        <v>174</v>
      </c>
      <c r="F40" s="12" t="s">
        <v>175</v>
      </c>
      <c r="G40" s="13" t="s">
        <v>57</v>
      </c>
      <c r="H40" s="13" t="s">
        <v>58</v>
      </c>
      <c r="I40" s="38" t="s">
        <v>59</v>
      </c>
    </row>
    <row r="41" ht="14.25" spans="1:9">
      <c r="A41" s="14" t="s">
        <v>176</v>
      </c>
      <c r="B41" s="10"/>
      <c r="C41" s="10"/>
      <c r="D41" s="15" t="s">
        <v>177</v>
      </c>
      <c r="E41" s="15" t="s">
        <v>177</v>
      </c>
      <c r="F41" s="16" t="s">
        <v>178</v>
      </c>
      <c r="G41" s="13"/>
      <c r="H41" s="13"/>
      <c r="I41" s="38"/>
    </row>
    <row r="42" ht="14.4" customHeight="1" spans="1:9">
      <c r="A42" s="17"/>
      <c r="B42" s="10" t="s">
        <v>179</v>
      </c>
      <c r="C42" s="10"/>
      <c r="D42" s="7">
        <v>22</v>
      </c>
      <c r="E42" s="7">
        <v>22</v>
      </c>
      <c r="F42" s="7">
        <v>22</v>
      </c>
      <c r="G42" s="7">
        <v>10</v>
      </c>
      <c r="H42" s="18">
        <v>1</v>
      </c>
      <c r="I42" s="8">
        <v>10</v>
      </c>
    </row>
    <row r="43" ht="25.2" customHeight="1" spans="1:9">
      <c r="A43" s="17"/>
      <c r="B43" s="10" t="s">
        <v>180</v>
      </c>
      <c r="C43" s="10"/>
      <c r="D43" s="7">
        <v>22</v>
      </c>
      <c r="E43" s="7"/>
      <c r="F43" s="7"/>
      <c r="G43" s="7"/>
      <c r="H43" s="7"/>
      <c r="I43" s="8"/>
    </row>
    <row r="44" ht="25.2" customHeight="1" spans="1:9">
      <c r="A44" s="17"/>
      <c r="B44" s="19" t="s">
        <v>181</v>
      </c>
      <c r="C44" s="19"/>
      <c r="D44" s="7"/>
      <c r="E44" s="7"/>
      <c r="F44" s="7"/>
      <c r="G44" s="7"/>
      <c r="H44" s="7"/>
      <c r="I44" s="8"/>
    </row>
    <row r="45" ht="14.4" customHeight="1" spans="1:9">
      <c r="A45" s="20"/>
      <c r="B45" s="19" t="s">
        <v>182</v>
      </c>
      <c r="C45" s="19"/>
      <c r="D45" s="7"/>
      <c r="E45" s="7"/>
      <c r="F45" s="7"/>
      <c r="G45" s="7"/>
      <c r="H45" s="7"/>
      <c r="I45" s="8"/>
    </row>
    <row r="46" ht="14.4" customHeight="1" spans="1:9">
      <c r="A46" s="6" t="s">
        <v>69</v>
      </c>
      <c r="B46" s="7" t="s">
        <v>70</v>
      </c>
      <c r="C46" s="7"/>
      <c r="D46" s="7"/>
      <c r="E46" s="7"/>
      <c r="F46" s="8" t="s">
        <v>71</v>
      </c>
      <c r="G46" s="8"/>
      <c r="H46" s="8"/>
      <c r="I46" s="8"/>
    </row>
    <row r="47" ht="14.4" customHeight="1" spans="1:9">
      <c r="A47" s="6"/>
      <c r="B47" s="7" t="s">
        <v>183</v>
      </c>
      <c r="C47" s="7"/>
      <c r="D47" s="7"/>
      <c r="E47" s="7"/>
      <c r="F47" s="8" t="s">
        <v>184</v>
      </c>
      <c r="G47" s="8"/>
      <c r="H47" s="8"/>
      <c r="I47" s="8"/>
    </row>
    <row r="48" ht="14.4" customHeight="1" spans="1:9">
      <c r="A48" s="9" t="s">
        <v>73</v>
      </c>
      <c r="B48" s="7" t="s">
        <v>74</v>
      </c>
      <c r="C48" s="7" t="s">
        <v>75</v>
      </c>
      <c r="D48" s="7" t="s">
        <v>76</v>
      </c>
      <c r="E48" s="11" t="s">
        <v>185</v>
      </c>
      <c r="F48" s="11" t="s">
        <v>186</v>
      </c>
      <c r="G48" s="7" t="s">
        <v>79</v>
      </c>
      <c r="H48" s="7" t="s">
        <v>80</v>
      </c>
      <c r="I48" s="39" t="s">
        <v>187</v>
      </c>
    </row>
    <row r="49" ht="14.25" spans="1:9">
      <c r="A49" s="14"/>
      <c r="B49" s="7"/>
      <c r="C49" s="7"/>
      <c r="D49" s="7"/>
      <c r="E49" s="21" t="s">
        <v>188</v>
      </c>
      <c r="F49" s="21" t="s">
        <v>189</v>
      </c>
      <c r="G49" s="7"/>
      <c r="H49" s="7"/>
      <c r="I49" s="40" t="s">
        <v>190</v>
      </c>
    </row>
    <row r="50" ht="14.25" spans="1:9">
      <c r="A50" s="14"/>
      <c r="B50" s="7"/>
      <c r="C50" s="7"/>
      <c r="D50" s="7"/>
      <c r="E50" s="22"/>
      <c r="F50" s="22"/>
      <c r="G50" s="7"/>
      <c r="H50" s="7"/>
      <c r="I50" s="41" t="s">
        <v>191</v>
      </c>
    </row>
    <row r="51" ht="35.25" spans="1:9">
      <c r="A51" s="14"/>
      <c r="B51" s="11" t="s">
        <v>192</v>
      </c>
      <c r="C51" s="23" t="s">
        <v>193</v>
      </c>
      <c r="D51" s="24" t="s">
        <v>194</v>
      </c>
      <c r="E51" s="7" t="s">
        <v>195</v>
      </c>
      <c r="F51" s="7" t="s">
        <v>195</v>
      </c>
      <c r="G51" s="7">
        <v>10</v>
      </c>
      <c r="H51" s="7">
        <v>10</v>
      </c>
      <c r="I51" s="8"/>
    </row>
    <row r="52" ht="34.5" spans="1:9">
      <c r="A52" s="14"/>
      <c r="B52" s="25"/>
      <c r="C52" s="23" t="s">
        <v>196</v>
      </c>
      <c r="D52" s="26" t="s">
        <v>197</v>
      </c>
      <c r="E52" s="7" t="s">
        <v>195</v>
      </c>
      <c r="F52" s="7" t="s">
        <v>195</v>
      </c>
      <c r="G52" s="7">
        <v>10</v>
      </c>
      <c r="H52" s="7">
        <v>10</v>
      </c>
      <c r="I52" s="8"/>
    </row>
    <row r="53" ht="23" customHeight="1" spans="1:9">
      <c r="A53" s="14"/>
      <c r="B53" s="25"/>
      <c r="C53" s="23" t="s">
        <v>198</v>
      </c>
      <c r="D53" s="27"/>
      <c r="E53" s="7"/>
      <c r="F53" s="7"/>
      <c r="G53" s="7"/>
      <c r="H53" s="7"/>
      <c r="I53" s="8"/>
    </row>
    <row r="54" ht="31" customHeight="1" spans="1:9">
      <c r="A54" s="14"/>
      <c r="B54" s="11" t="s">
        <v>199</v>
      </c>
      <c r="C54" s="28" t="s">
        <v>200</v>
      </c>
      <c r="D54" s="29" t="s">
        <v>201</v>
      </c>
      <c r="E54" s="7" t="s">
        <v>195</v>
      </c>
      <c r="F54" s="7" t="s">
        <v>195</v>
      </c>
      <c r="G54" s="7">
        <v>10</v>
      </c>
      <c r="H54" s="7">
        <v>10</v>
      </c>
      <c r="I54" s="8"/>
    </row>
    <row r="55" ht="24.75" spans="1:9">
      <c r="A55" s="14"/>
      <c r="B55" s="25"/>
      <c r="C55" s="28" t="s">
        <v>202</v>
      </c>
      <c r="D55" s="26" t="s">
        <v>203</v>
      </c>
      <c r="E55" s="7" t="s">
        <v>204</v>
      </c>
      <c r="F55" s="7" t="s">
        <v>204</v>
      </c>
      <c r="G55" s="7">
        <v>20</v>
      </c>
      <c r="H55" s="7">
        <v>20</v>
      </c>
      <c r="I55" s="8"/>
    </row>
    <row r="56" ht="24.75" spans="1:9">
      <c r="A56" s="14"/>
      <c r="B56" s="25"/>
      <c r="C56" s="28" t="s">
        <v>205</v>
      </c>
      <c r="D56" s="29" t="s">
        <v>206</v>
      </c>
      <c r="E56" s="7" t="s">
        <v>207</v>
      </c>
      <c r="F56" s="7" t="s">
        <v>207</v>
      </c>
      <c r="G56" s="7">
        <v>10</v>
      </c>
      <c r="H56" s="7">
        <v>10</v>
      </c>
      <c r="I56" s="8"/>
    </row>
    <row r="57" ht="36.75" spans="1:9">
      <c r="A57" s="14"/>
      <c r="B57" s="11" t="s">
        <v>208</v>
      </c>
      <c r="C57" s="23" t="s">
        <v>209</v>
      </c>
      <c r="D57" s="30" t="s">
        <v>210</v>
      </c>
      <c r="E57" s="10" t="s">
        <v>211</v>
      </c>
      <c r="F57" s="10" t="s">
        <v>211</v>
      </c>
      <c r="G57" s="7">
        <v>10</v>
      </c>
      <c r="H57" s="7">
        <v>10</v>
      </c>
      <c r="I57" s="8"/>
    </row>
    <row r="58" ht="24.75" spans="1:9">
      <c r="A58" s="14"/>
      <c r="B58" s="25"/>
      <c r="C58" s="23" t="s">
        <v>212</v>
      </c>
      <c r="D58" s="30" t="s">
        <v>213</v>
      </c>
      <c r="E58" s="10" t="s">
        <v>214</v>
      </c>
      <c r="F58" s="10" t="s">
        <v>214</v>
      </c>
      <c r="G58" s="7">
        <v>5</v>
      </c>
      <c r="H58" s="7">
        <v>5</v>
      </c>
      <c r="I58" s="8"/>
    </row>
    <row r="59" ht="24.75" spans="1:9">
      <c r="A59" s="14"/>
      <c r="B59" s="25"/>
      <c r="C59" s="23" t="s">
        <v>215</v>
      </c>
      <c r="D59" s="29" t="s">
        <v>216</v>
      </c>
      <c r="E59" s="27" t="s">
        <v>211</v>
      </c>
      <c r="F59" s="27" t="s">
        <v>211</v>
      </c>
      <c r="G59" s="27">
        <v>5</v>
      </c>
      <c r="H59" s="27">
        <v>5</v>
      </c>
      <c r="I59" s="42"/>
    </row>
    <row r="60" ht="14.4" customHeight="1" spans="1:9">
      <c r="A60" s="14"/>
      <c r="B60" s="11" t="s">
        <v>108</v>
      </c>
      <c r="C60" s="7" t="s">
        <v>217</v>
      </c>
      <c r="D60" s="29" t="s">
        <v>109</v>
      </c>
      <c r="E60" s="7" t="s">
        <v>103</v>
      </c>
      <c r="F60" s="18">
        <v>0.98</v>
      </c>
      <c r="G60" s="7">
        <v>10</v>
      </c>
      <c r="H60" s="7">
        <v>10</v>
      </c>
      <c r="I60" s="43"/>
    </row>
    <row r="61" ht="14.25" spans="1:9">
      <c r="A61" s="14"/>
      <c r="B61" s="21" t="s">
        <v>218</v>
      </c>
      <c r="C61" s="7"/>
      <c r="D61" s="27"/>
      <c r="E61" s="7"/>
      <c r="F61" s="7"/>
      <c r="G61" s="7"/>
      <c r="H61" s="7"/>
      <c r="I61" s="43"/>
    </row>
    <row r="62" ht="14.25" spans="1:9">
      <c r="A62" s="5"/>
      <c r="B62" s="15" t="s">
        <v>219</v>
      </c>
      <c r="C62" s="7"/>
      <c r="D62" s="31" t="s">
        <v>90</v>
      </c>
      <c r="E62" s="10"/>
      <c r="F62" s="10"/>
      <c r="G62" s="10"/>
      <c r="H62" s="10"/>
      <c r="I62" s="43"/>
    </row>
    <row r="63" ht="15.05" customHeight="1" spans="1:9">
      <c r="A63" s="32" t="s">
        <v>110</v>
      </c>
      <c r="B63" s="32"/>
      <c r="C63" s="32"/>
      <c r="D63" s="32"/>
      <c r="E63" s="32"/>
      <c r="F63" s="32"/>
      <c r="G63" s="33">
        <v>100</v>
      </c>
      <c r="H63" s="34">
        <v>100</v>
      </c>
      <c r="I63" s="44"/>
    </row>
    <row r="64" ht="14.25" spans="1:1">
      <c r="A64" s="35" t="s">
        <v>132</v>
      </c>
    </row>
    <row r="65" spans="1:1">
      <c r="A65" s="36" t="s">
        <v>220</v>
      </c>
    </row>
    <row r="66" ht="15" spans="1:1">
      <c r="A66" s="37" t="s">
        <v>221</v>
      </c>
    </row>
    <row r="68" ht="20.25" spans="1:1">
      <c r="A68" s="1" t="s">
        <v>223</v>
      </c>
    </row>
    <row r="69" ht="27.75" spans="1:9">
      <c r="A69" s="2" t="s">
        <v>166</v>
      </c>
      <c r="B69" s="2"/>
      <c r="C69" s="2"/>
      <c r="D69" s="2"/>
      <c r="E69" s="2"/>
      <c r="F69" s="2"/>
      <c r="G69" s="2"/>
      <c r="H69" s="2"/>
      <c r="I69" s="2"/>
    </row>
    <row r="70" ht="15.9" customHeight="1" spans="1:9">
      <c r="A70" s="3" t="s">
        <v>167</v>
      </c>
      <c r="B70" s="4" t="s">
        <v>142</v>
      </c>
      <c r="C70" s="4"/>
      <c r="D70" s="4"/>
      <c r="E70" s="4"/>
      <c r="F70" s="4"/>
      <c r="G70" s="4"/>
      <c r="H70" s="4"/>
      <c r="I70" s="4"/>
    </row>
    <row r="71" ht="15" spans="1:9">
      <c r="A71" s="5" t="s">
        <v>168</v>
      </c>
      <c r="B71" s="4"/>
      <c r="C71" s="4"/>
      <c r="D71" s="4"/>
      <c r="E71" s="4"/>
      <c r="F71" s="4"/>
      <c r="G71" s="4"/>
      <c r="H71" s="4"/>
      <c r="I71" s="4"/>
    </row>
    <row r="72" ht="14.4" customHeight="1" spans="1:9">
      <c r="A72" s="6" t="s">
        <v>169</v>
      </c>
      <c r="B72" s="7" t="s">
        <v>170</v>
      </c>
      <c r="C72" s="7"/>
      <c r="D72" s="7"/>
      <c r="E72" s="7"/>
      <c r="F72" s="7" t="s">
        <v>171</v>
      </c>
      <c r="G72" s="8" t="s">
        <v>170</v>
      </c>
      <c r="H72" s="8"/>
      <c r="I72" s="8"/>
    </row>
    <row r="73" ht="14.4" customHeight="1" spans="1:9">
      <c r="A73" s="9" t="s">
        <v>172</v>
      </c>
      <c r="B73" s="10"/>
      <c r="C73" s="10"/>
      <c r="D73" s="11" t="s">
        <v>173</v>
      </c>
      <c r="E73" s="11" t="s">
        <v>174</v>
      </c>
      <c r="F73" s="12" t="s">
        <v>175</v>
      </c>
      <c r="G73" s="13" t="s">
        <v>57</v>
      </c>
      <c r="H73" s="13" t="s">
        <v>58</v>
      </c>
      <c r="I73" s="38" t="s">
        <v>59</v>
      </c>
    </row>
    <row r="74" ht="14.25" spans="1:9">
      <c r="A74" s="14" t="s">
        <v>176</v>
      </c>
      <c r="B74" s="10"/>
      <c r="C74" s="10"/>
      <c r="D74" s="15" t="s">
        <v>177</v>
      </c>
      <c r="E74" s="15" t="s">
        <v>177</v>
      </c>
      <c r="F74" s="16" t="s">
        <v>178</v>
      </c>
      <c r="G74" s="13"/>
      <c r="H74" s="13"/>
      <c r="I74" s="38"/>
    </row>
    <row r="75" ht="14.4" customHeight="1" spans="1:9">
      <c r="A75" s="17"/>
      <c r="B75" s="10" t="s">
        <v>179</v>
      </c>
      <c r="C75" s="10"/>
      <c r="D75" s="7">
        <v>71.71</v>
      </c>
      <c r="E75" s="7">
        <v>71.71</v>
      </c>
      <c r="F75" s="7">
        <v>71.71</v>
      </c>
      <c r="G75" s="7">
        <v>10</v>
      </c>
      <c r="H75" s="18">
        <v>1</v>
      </c>
      <c r="I75" s="8">
        <v>10</v>
      </c>
    </row>
    <row r="76" ht="25.2" customHeight="1" spans="1:9">
      <c r="A76" s="17"/>
      <c r="B76" s="10" t="s">
        <v>180</v>
      </c>
      <c r="C76" s="10"/>
      <c r="D76" s="7">
        <v>71.71</v>
      </c>
      <c r="E76" s="7"/>
      <c r="F76" s="7"/>
      <c r="G76" s="7"/>
      <c r="H76" s="7"/>
      <c r="I76" s="8"/>
    </row>
    <row r="77" ht="25.2" customHeight="1" spans="1:9">
      <c r="A77" s="17"/>
      <c r="B77" s="19" t="s">
        <v>181</v>
      </c>
      <c r="C77" s="19"/>
      <c r="D77" s="7"/>
      <c r="E77" s="7"/>
      <c r="F77" s="7"/>
      <c r="G77" s="7"/>
      <c r="H77" s="7"/>
      <c r="I77" s="8"/>
    </row>
    <row r="78" ht="14.4" customHeight="1" spans="1:9">
      <c r="A78" s="20"/>
      <c r="B78" s="19" t="s">
        <v>182</v>
      </c>
      <c r="C78" s="19"/>
      <c r="D78" s="7"/>
      <c r="E78" s="7"/>
      <c r="F78" s="7"/>
      <c r="G78" s="7"/>
      <c r="H78" s="7"/>
      <c r="I78" s="8"/>
    </row>
    <row r="79" ht="14.4" customHeight="1" spans="1:9">
      <c r="A79" s="6" t="s">
        <v>69</v>
      </c>
      <c r="B79" s="7" t="s">
        <v>70</v>
      </c>
      <c r="C79" s="7"/>
      <c r="D79" s="7"/>
      <c r="E79" s="7"/>
      <c r="F79" s="8" t="s">
        <v>71</v>
      </c>
      <c r="G79" s="8"/>
      <c r="H79" s="8"/>
      <c r="I79" s="8"/>
    </row>
    <row r="80" ht="14.4" customHeight="1" spans="1:9">
      <c r="A80" s="6"/>
      <c r="B80" s="7" t="s">
        <v>183</v>
      </c>
      <c r="C80" s="7"/>
      <c r="D80" s="7"/>
      <c r="E80" s="7"/>
      <c r="F80" s="8" t="s">
        <v>184</v>
      </c>
      <c r="G80" s="8"/>
      <c r="H80" s="8"/>
      <c r="I80" s="8"/>
    </row>
    <row r="81" ht="14.4" customHeight="1" spans="1:9">
      <c r="A81" s="9" t="s">
        <v>73</v>
      </c>
      <c r="B81" s="7" t="s">
        <v>74</v>
      </c>
      <c r="C81" s="7" t="s">
        <v>75</v>
      </c>
      <c r="D81" s="7" t="s">
        <v>76</v>
      </c>
      <c r="E81" s="11" t="s">
        <v>185</v>
      </c>
      <c r="F81" s="11" t="s">
        <v>186</v>
      </c>
      <c r="G81" s="7" t="s">
        <v>79</v>
      </c>
      <c r="H81" s="7" t="s">
        <v>80</v>
      </c>
      <c r="I81" s="39" t="s">
        <v>187</v>
      </c>
    </row>
    <row r="82" ht="14.25" spans="1:9">
      <c r="A82" s="14"/>
      <c r="B82" s="7"/>
      <c r="C82" s="7"/>
      <c r="D82" s="7"/>
      <c r="E82" s="21" t="s">
        <v>188</v>
      </c>
      <c r="F82" s="21" t="s">
        <v>189</v>
      </c>
      <c r="G82" s="7"/>
      <c r="H82" s="7"/>
      <c r="I82" s="40" t="s">
        <v>190</v>
      </c>
    </row>
    <row r="83" ht="14.25" spans="1:9">
      <c r="A83" s="14"/>
      <c r="B83" s="7"/>
      <c r="C83" s="7"/>
      <c r="D83" s="7"/>
      <c r="E83" s="22"/>
      <c r="F83" s="22"/>
      <c r="G83" s="7"/>
      <c r="H83" s="7"/>
      <c r="I83" s="41" t="s">
        <v>191</v>
      </c>
    </row>
    <row r="84" ht="81" spans="1:9">
      <c r="A84" s="14"/>
      <c r="B84" s="11" t="s">
        <v>192</v>
      </c>
      <c r="C84" s="23" t="s">
        <v>193</v>
      </c>
      <c r="D84" s="45" t="s">
        <v>224</v>
      </c>
      <c r="E84" s="7" t="s">
        <v>225</v>
      </c>
      <c r="F84" s="7" t="s">
        <v>225</v>
      </c>
      <c r="G84" s="7">
        <v>20</v>
      </c>
      <c r="H84" s="7">
        <v>20</v>
      </c>
      <c r="I84" s="8"/>
    </row>
    <row r="85" ht="23.25" spans="1:9">
      <c r="A85" s="14"/>
      <c r="B85" s="25"/>
      <c r="C85" s="23" t="s">
        <v>196</v>
      </c>
      <c r="D85" s="46"/>
      <c r="E85" s="7"/>
      <c r="F85" s="7"/>
      <c r="G85" s="7"/>
      <c r="H85" s="7"/>
      <c r="I85" s="8"/>
    </row>
    <row r="86" ht="23" customHeight="1" spans="1:9">
      <c r="A86" s="14"/>
      <c r="B86" s="25"/>
      <c r="C86" s="23" t="s">
        <v>198</v>
      </c>
      <c r="D86" s="27"/>
      <c r="E86" s="7"/>
      <c r="F86" s="7"/>
      <c r="G86" s="7"/>
      <c r="H86" s="7"/>
      <c r="I86" s="8"/>
    </row>
    <row r="87" ht="31" customHeight="1" spans="1:9">
      <c r="A87" s="14"/>
      <c r="B87" s="11" t="s">
        <v>199</v>
      </c>
      <c r="C87" s="28" t="s">
        <v>200</v>
      </c>
      <c r="D87" s="29" t="s">
        <v>201</v>
      </c>
      <c r="E87" s="7" t="s">
        <v>195</v>
      </c>
      <c r="F87" s="7" t="s">
        <v>195</v>
      </c>
      <c r="G87" s="7">
        <v>10</v>
      </c>
      <c r="H87" s="7">
        <v>10</v>
      </c>
      <c r="I87" s="8"/>
    </row>
    <row r="88" ht="45.75" spans="1:9">
      <c r="A88" s="14"/>
      <c r="B88" s="25"/>
      <c r="C88" s="28" t="s">
        <v>202</v>
      </c>
      <c r="D88" s="26" t="s">
        <v>226</v>
      </c>
      <c r="E88" s="7" t="s">
        <v>211</v>
      </c>
      <c r="F88" s="7" t="s">
        <v>211</v>
      </c>
      <c r="G88" s="7">
        <v>20</v>
      </c>
      <c r="H88" s="7">
        <v>20</v>
      </c>
      <c r="I88" s="8"/>
    </row>
    <row r="89" ht="24.75" spans="1:9">
      <c r="A89" s="14"/>
      <c r="B89" s="25"/>
      <c r="C89" s="28" t="s">
        <v>205</v>
      </c>
      <c r="D89" s="29" t="s">
        <v>206</v>
      </c>
      <c r="E89" s="7" t="s">
        <v>207</v>
      </c>
      <c r="F89" s="7" t="s">
        <v>207</v>
      </c>
      <c r="G89" s="7">
        <v>10</v>
      </c>
      <c r="H89" s="7">
        <v>10</v>
      </c>
      <c r="I89" s="8"/>
    </row>
    <row r="90" ht="36.75" spans="1:9">
      <c r="A90" s="14"/>
      <c r="B90" s="11" t="s">
        <v>208</v>
      </c>
      <c r="C90" s="23" t="s">
        <v>209</v>
      </c>
      <c r="D90" s="30" t="s">
        <v>227</v>
      </c>
      <c r="E90" s="10" t="s">
        <v>211</v>
      </c>
      <c r="F90" s="10" t="s">
        <v>211</v>
      </c>
      <c r="G90" s="7">
        <v>10</v>
      </c>
      <c r="H90" s="7">
        <v>10</v>
      </c>
      <c r="I90" s="8"/>
    </row>
    <row r="91" ht="24.75" spans="1:9">
      <c r="A91" s="14"/>
      <c r="B91" s="25"/>
      <c r="C91" s="23" t="s">
        <v>212</v>
      </c>
      <c r="D91" s="30" t="s">
        <v>228</v>
      </c>
      <c r="E91" s="10" t="s">
        <v>214</v>
      </c>
      <c r="F91" s="10" t="s">
        <v>214</v>
      </c>
      <c r="G91" s="7">
        <v>5</v>
      </c>
      <c r="H91" s="7">
        <v>5</v>
      </c>
      <c r="I91" s="8"/>
    </row>
    <row r="92" ht="36.75" spans="1:9">
      <c r="A92" s="14"/>
      <c r="B92" s="25"/>
      <c r="C92" s="23" t="s">
        <v>215</v>
      </c>
      <c r="D92" s="29" t="s">
        <v>229</v>
      </c>
      <c r="E92" s="27" t="s">
        <v>211</v>
      </c>
      <c r="F92" s="27" t="s">
        <v>211</v>
      </c>
      <c r="G92" s="27">
        <v>5</v>
      </c>
      <c r="H92" s="27">
        <v>5</v>
      </c>
      <c r="I92" s="42"/>
    </row>
    <row r="93" ht="14.4" customHeight="1" spans="1:9">
      <c r="A93" s="14"/>
      <c r="B93" s="11" t="s">
        <v>108</v>
      </c>
      <c r="C93" s="7" t="s">
        <v>217</v>
      </c>
      <c r="D93" s="29" t="s">
        <v>109</v>
      </c>
      <c r="E93" s="7" t="s">
        <v>103</v>
      </c>
      <c r="F93" s="18">
        <v>0.98</v>
      </c>
      <c r="G93" s="7">
        <v>10</v>
      </c>
      <c r="H93" s="7">
        <v>10</v>
      </c>
      <c r="I93" s="43"/>
    </row>
    <row r="94" ht="14.25" spans="1:9">
      <c r="A94" s="14"/>
      <c r="B94" s="21" t="s">
        <v>218</v>
      </c>
      <c r="C94" s="7"/>
      <c r="D94" s="27"/>
      <c r="E94" s="7"/>
      <c r="F94" s="7"/>
      <c r="G94" s="7"/>
      <c r="H94" s="7"/>
      <c r="I94" s="43"/>
    </row>
    <row r="95" ht="14.25" spans="1:9">
      <c r="A95" s="5"/>
      <c r="B95" s="15" t="s">
        <v>219</v>
      </c>
      <c r="C95" s="7"/>
      <c r="D95" s="31" t="s">
        <v>90</v>
      </c>
      <c r="E95" s="10"/>
      <c r="F95" s="10"/>
      <c r="G95" s="10"/>
      <c r="H95" s="10"/>
      <c r="I95" s="43"/>
    </row>
    <row r="96" ht="15.05" customHeight="1" spans="1:9">
      <c r="A96" s="32" t="s">
        <v>110</v>
      </c>
      <c r="B96" s="32"/>
      <c r="C96" s="32"/>
      <c r="D96" s="32"/>
      <c r="E96" s="32"/>
      <c r="F96" s="32"/>
      <c r="G96" s="33">
        <v>100</v>
      </c>
      <c r="H96" s="34">
        <v>100</v>
      </c>
      <c r="I96" s="44"/>
    </row>
    <row r="97" ht="14.25" spans="1:1">
      <c r="A97" s="35" t="s">
        <v>132</v>
      </c>
    </row>
    <row r="98" spans="1:1">
      <c r="A98" s="36" t="s">
        <v>220</v>
      </c>
    </row>
    <row r="99" ht="15" spans="1:1">
      <c r="A99" s="37" t="s">
        <v>221</v>
      </c>
    </row>
    <row r="101" ht="20.25" spans="1:1">
      <c r="A101" s="1" t="s">
        <v>230</v>
      </c>
    </row>
    <row r="102" ht="27.75" spans="1:9">
      <c r="A102" s="2" t="s">
        <v>166</v>
      </c>
      <c r="B102" s="2"/>
      <c r="C102" s="2"/>
      <c r="D102" s="2"/>
      <c r="E102" s="2"/>
      <c r="F102" s="2"/>
      <c r="G102" s="2"/>
      <c r="H102" s="2"/>
      <c r="I102" s="2"/>
    </row>
    <row r="103" ht="15.9" customHeight="1" spans="1:9">
      <c r="A103" s="3" t="s">
        <v>167</v>
      </c>
      <c r="B103" s="4" t="s">
        <v>147</v>
      </c>
      <c r="C103" s="4"/>
      <c r="D103" s="4"/>
      <c r="E103" s="4"/>
      <c r="F103" s="4"/>
      <c r="G103" s="4"/>
      <c r="H103" s="4"/>
      <c r="I103" s="4"/>
    </row>
    <row r="104" ht="15" spans="1:9">
      <c r="A104" s="5" t="s">
        <v>168</v>
      </c>
      <c r="B104" s="4"/>
      <c r="C104" s="4"/>
      <c r="D104" s="4"/>
      <c r="E104" s="4"/>
      <c r="F104" s="4"/>
      <c r="G104" s="4"/>
      <c r="H104" s="4"/>
      <c r="I104" s="4"/>
    </row>
    <row r="105" ht="14.4" customHeight="1" spans="1:9">
      <c r="A105" s="6" t="s">
        <v>169</v>
      </c>
      <c r="B105" s="7" t="s">
        <v>170</v>
      </c>
      <c r="C105" s="7"/>
      <c r="D105" s="7"/>
      <c r="E105" s="7"/>
      <c r="F105" s="7" t="s">
        <v>171</v>
      </c>
      <c r="G105" s="8" t="s">
        <v>170</v>
      </c>
      <c r="H105" s="8"/>
      <c r="I105" s="8"/>
    </row>
    <row r="106" ht="14.4" customHeight="1" spans="1:9">
      <c r="A106" s="9" t="s">
        <v>172</v>
      </c>
      <c r="B106" s="10"/>
      <c r="C106" s="10"/>
      <c r="D106" s="11" t="s">
        <v>173</v>
      </c>
      <c r="E106" s="11" t="s">
        <v>174</v>
      </c>
      <c r="F106" s="12" t="s">
        <v>175</v>
      </c>
      <c r="G106" s="13" t="s">
        <v>57</v>
      </c>
      <c r="H106" s="13" t="s">
        <v>58</v>
      </c>
      <c r="I106" s="38" t="s">
        <v>59</v>
      </c>
    </row>
    <row r="107" ht="14.25" spans="1:9">
      <c r="A107" s="14" t="s">
        <v>176</v>
      </c>
      <c r="B107" s="10"/>
      <c r="C107" s="10"/>
      <c r="D107" s="15" t="s">
        <v>177</v>
      </c>
      <c r="E107" s="15" t="s">
        <v>177</v>
      </c>
      <c r="F107" s="16" t="s">
        <v>178</v>
      </c>
      <c r="G107" s="13"/>
      <c r="H107" s="13"/>
      <c r="I107" s="38"/>
    </row>
    <row r="108" ht="14.4" customHeight="1" spans="1:9">
      <c r="A108" s="17"/>
      <c r="B108" s="10" t="s">
        <v>179</v>
      </c>
      <c r="C108" s="10"/>
      <c r="D108" s="7">
        <v>165</v>
      </c>
      <c r="E108" s="7">
        <v>165</v>
      </c>
      <c r="F108" s="7">
        <v>274</v>
      </c>
      <c r="G108" s="7">
        <v>10</v>
      </c>
      <c r="H108" s="18">
        <v>1</v>
      </c>
      <c r="I108" s="8">
        <v>10</v>
      </c>
    </row>
    <row r="109" ht="25.2" customHeight="1" spans="1:9">
      <c r="A109" s="17"/>
      <c r="B109" s="10" t="s">
        <v>180</v>
      </c>
      <c r="C109" s="10"/>
      <c r="D109" s="7"/>
      <c r="E109" s="7"/>
      <c r="F109" s="7">
        <v>274</v>
      </c>
      <c r="G109" s="7"/>
      <c r="H109" s="7"/>
      <c r="I109" s="8"/>
    </row>
    <row r="110" ht="25.2" customHeight="1" spans="1:9">
      <c r="A110" s="17"/>
      <c r="B110" s="19" t="s">
        <v>181</v>
      </c>
      <c r="C110" s="19"/>
      <c r="D110" s="7"/>
      <c r="E110" s="7"/>
      <c r="F110" s="7"/>
      <c r="G110" s="7"/>
      <c r="H110" s="7"/>
      <c r="I110" s="8"/>
    </row>
    <row r="111" ht="14.4" customHeight="1" spans="1:9">
      <c r="A111" s="20"/>
      <c r="B111" s="19" t="s">
        <v>182</v>
      </c>
      <c r="C111" s="19"/>
      <c r="D111" s="7"/>
      <c r="E111" s="7"/>
      <c r="F111" s="7"/>
      <c r="G111" s="7"/>
      <c r="H111" s="7"/>
      <c r="I111" s="8"/>
    </row>
    <row r="112" ht="14.4" customHeight="1" spans="1:9">
      <c r="A112" s="6" t="s">
        <v>69</v>
      </c>
      <c r="B112" s="7" t="s">
        <v>70</v>
      </c>
      <c r="C112" s="7"/>
      <c r="D112" s="7"/>
      <c r="E112" s="7"/>
      <c r="F112" s="8" t="s">
        <v>71</v>
      </c>
      <c r="G112" s="8"/>
      <c r="H112" s="8"/>
      <c r="I112" s="8"/>
    </row>
    <row r="113" ht="14.4" customHeight="1" spans="1:9">
      <c r="A113" s="6"/>
      <c r="B113" s="7" t="s">
        <v>231</v>
      </c>
      <c r="C113" s="7"/>
      <c r="D113" s="7"/>
      <c r="E113" s="7"/>
      <c r="F113" s="8" t="s">
        <v>184</v>
      </c>
      <c r="G113" s="8"/>
      <c r="H113" s="8"/>
      <c r="I113" s="8"/>
    </row>
    <row r="114" ht="14.4" customHeight="1" spans="1:9">
      <c r="A114" s="9" t="s">
        <v>73</v>
      </c>
      <c r="B114" s="7" t="s">
        <v>74</v>
      </c>
      <c r="C114" s="7" t="s">
        <v>75</v>
      </c>
      <c r="D114" s="7" t="s">
        <v>76</v>
      </c>
      <c r="E114" s="11" t="s">
        <v>185</v>
      </c>
      <c r="F114" s="11" t="s">
        <v>186</v>
      </c>
      <c r="G114" s="7" t="s">
        <v>79</v>
      </c>
      <c r="H114" s="7" t="s">
        <v>80</v>
      </c>
      <c r="I114" s="39" t="s">
        <v>187</v>
      </c>
    </row>
    <row r="115" ht="14.25" spans="1:9">
      <c r="A115" s="14"/>
      <c r="B115" s="7"/>
      <c r="C115" s="7"/>
      <c r="D115" s="7"/>
      <c r="E115" s="21" t="s">
        <v>188</v>
      </c>
      <c r="F115" s="21" t="s">
        <v>189</v>
      </c>
      <c r="G115" s="7"/>
      <c r="H115" s="7"/>
      <c r="I115" s="40" t="s">
        <v>190</v>
      </c>
    </row>
    <row r="116" ht="14.25" spans="1:9">
      <c r="A116" s="14"/>
      <c r="B116" s="7"/>
      <c r="C116" s="7"/>
      <c r="D116" s="7"/>
      <c r="E116" s="22"/>
      <c r="F116" s="22"/>
      <c r="G116" s="7"/>
      <c r="H116" s="7"/>
      <c r="I116" s="41" t="s">
        <v>191</v>
      </c>
    </row>
    <row r="117" ht="24.75" spans="1:9">
      <c r="A117" s="14"/>
      <c r="B117" s="11" t="s">
        <v>232</v>
      </c>
      <c r="C117" s="23" t="s">
        <v>193</v>
      </c>
      <c r="D117" s="45"/>
      <c r="E117" s="7"/>
      <c r="F117" s="7"/>
      <c r="G117" s="7"/>
      <c r="H117" s="7"/>
      <c r="I117" s="8"/>
    </row>
    <row r="118" ht="23.25" spans="1:9">
      <c r="A118" s="14"/>
      <c r="B118" s="25"/>
      <c r="C118" s="23" t="s">
        <v>196</v>
      </c>
      <c r="D118" s="46"/>
      <c r="E118" s="7"/>
      <c r="F118" s="7"/>
      <c r="G118" s="7"/>
      <c r="H118" s="7"/>
      <c r="I118" s="8"/>
    </row>
    <row r="119" ht="23" customHeight="1" spans="1:9">
      <c r="A119" s="14"/>
      <c r="B119" s="25"/>
      <c r="C119" s="23" t="s">
        <v>198</v>
      </c>
      <c r="D119" s="27"/>
      <c r="E119" s="7"/>
      <c r="F119" s="7"/>
      <c r="G119" s="7"/>
      <c r="H119" s="7"/>
      <c r="I119" s="8"/>
    </row>
    <row r="120" ht="31" customHeight="1" spans="1:9">
      <c r="A120" s="14"/>
      <c r="B120" s="11" t="s">
        <v>233</v>
      </c>
      <c r="C120" s="28" t="s">
        <v>200</v>
      </c>
      <c r="D120" s="27" t="s">
        <v>234</v>
      </c>
      <c r="E120" s="7" t="s">
        <v>195</v>
      </c>
      <c r="F120" s="7" t="s">
        <v>195</v>
      </c>
      <c r="G120" s="7">
        <v>20</v>
      </c>
      <c r="H120" s="7">
        <v>20</v>
      </c>
      <c r="I120" s="8"/>
    </row>
    <row r="121" ht="23.25" spans="1:9">
      <c r="A121" s="14"/>
      <c r="B121" s="25"/>
      <c r="C121" s="28" t="s">
        <v>202</v>
      </c>
      <c r="D121" s="26" t="s">
        <v>235</v>
      </c>
      <c r="E121" s="7" t="s">
        <v>236</v>
      </c>
      <c r="F121" s="7" t="s">
        <v>236</v>
      </c>
      <c r="G121" s="7">
        <v>20</v>
      </c>
      <c r="H121" s="7">
        <v>20</v>
      </c>
      <c r="I121" s="8"/>
    </row>
    <row r="122" ht="24.75" spans="1:9">
      <c r="A122" s="14"/>
      <c r="B122" s="25"/>
      <c r="C122" s="28" t="s">
        <v>205</v>
      </c>
      <c r="D122" s="29" t="s">
        <v>206</v>
      </c>
      <c r="E122" s="7" t="s">
        <v>207</v>
      </c>
      <c r="F122" s="7" t="s">
        <v>207</v>
      </c>
      <c r="G122" s="7">
        <v>10</v>
      </c>
      <c r="H122" s="7">
        <v>10</v>
      </c>
      <c r="I122" s="8"/>
    </row>
    <row r="123" ht="36.75" spans="1:9">
      <c r="A123" s="14"/>
      <c r="B123" s="11" t="s">
        <v>237</v>
      </c>
      <c r="C123" s="23" t="s">
        <v>209</v>
      </c>
      <c r="D123" s="30" t="s">
        <v>227</v>
      </c>
      <c r="E123" s="10" t="s">
        <v>211</v>
      </c>
      <c r="F123" s="10" t="s">
        <v>211</v>
      </c>
      <c r="G123" s="7">
        <v>10</v>
      </c>
      <c r="H123" s="7">
        <v>10</v>
      </c>
      <c r="I123" s="8"/>
    </row>
    <row r="124" ht="36.75" spans="1:9">
      <c r="A124" s="14"/>
      <c r="B124" s="25"/>
      <c r="C124" s="23" t="s">
        <v>212</v>
      </c>
      <c r="D124" s="30" t="s">
        <v>238</v>
      </c>
      <c r="E124" s="10" t="s">
        <v>239</v>
      </c>
      <c r="F124" s="10" t="s">
        <v>239</v>
      </c>
      <c r="G124" s="7">
        <v>10</v>
      </c>
      <c r="H124" s="7">
        <v>10</v>
      </c>
      <c r="I124" s="8"/>
    </row>
    <row r="125" ht="24.75" spans="1:9">
      <c r="A125" s="14"/>
      <c r="B125" s="25"/>
      <c r="C125" s="23" t="s">
        <v>215</v>
      </c>
      <c r="D125" s="29" t="s">
        <v>240</v>
      </c>
      <c r="E125" s="27" t="s">
        <v>211</v>
      </c>
      <c r="F125" s="27" t="s">
        <v>211</v>
      </c>
      <c r="G125" s="27">
        <v>10</v>
      </c>
      <c r="H125" s="27">
        <v>10</v>
      </c>
      <c r="I125" s="42"/>
    </row>
    <row r="126" ht="14.4" customHeight="1" spans="1:9">
      <c r="A126" s="14"/>
      <c r="B126" s="11" t="s">
        <v>108</v>
      </c>
      <c r="C126" s="7" t="s">
        <v>217</v>
      </c>
      <c r="D126" s="29" t="s">
        <v>109</v>
      </c>
      <c r="E126" s="7" t="s">
        <v>103</v>
      </c>
      <c r="F126" s="18">
        <v>0.97</v>
      </c>
      <c r="G126" s="7">
        <v>10</v>
      </c>
      <c r="H126" s="7">
        <v>10</v>
      </c>
      <c r="I126" s="43"/>
    </row>
    <row r="127" ht="14.25" spans="1:9">
      <c r="A127" s="14"/>
      <c r="B127" s="21" t="s">
        <v>218</v>
      </c>
      <c r="C127" s="7"/>
      <c r="D127" s="27"/>
      <c r="E127" s="7"/>
      <c r="F127" s="7"/>
      <c r="G127" s="7"/>
      <c r="H127" s="7"/>
      <c r="I127" s="43"/>
    </row>
    <row r="128" ht="14.25" spans="1:9">
      <c r="A128" s="5"/>
      <c r="B128" s="15" t="s">
        <v>219</v>
      </c>
      <c r="C128" s="7"/>
      <c r="D128" s="31" t="s">
        <v>90</v>
      </c>
      <c r="E128" s="10"/>
      <c r="F128" s="10"/>
      <c r="G128" s="10"/>
      <c r="H128" s="10"/>
      <c r="I128" s="43"/>
    </row>
    <row r="129" ht="15.05" customHeight="1" spans="1:9">
      <c r="A129" s="32" t="s">
        <v>110</v>
      </c>
      <c r="B129" s="32"/>
      <c r="C129" s="32"/>
      <c r="D129" s="32"/>
      <c r="E129" s="32"/>
      <c r="F129" s="32"/>
      <c r="G129" s="33">
        <v>100</v>
      </c>
      <c r="H129" s="34">
        <v>100</v>
      </c>
      <c r="I129" s="44"/>
    </row>
    <row r="130" ht="14.25" spans="1:1">
      <c r="A130" s="35" t="s">
        <v>132</v>
      </c>
    </row>
    <row r="131" spans="1:1">
      <c r="A131" s="36" t="s">
        <v>220</v>
      </c>
    </row>
    <row r="132" ht="15" spans="1:1">
      <c r="A132" s="37" t="s">
        <v>221</v>
      </c>
    </row>
    <row r="134" ht="20.25" spans="1:1">
      <c r="A134" s="1" t="s">
        <v>241</v>
      </c>
    </row>
    <row r="135" ht="27.75" spans="1:9">
      <c r="A135" s="2" t="s">
        <v>166</v>
      </c>
      <c r="B135" s="2"/>
      <c r="C135" s="2"/>
      <c r="D135" s="2"/>
      <c r="E135" s="2"/>
      <c r="F135" s="2"/>
      <c r="G135" s="2"/>
      <c r="H135" s="2"/>
      <c r="I135" s="2"/>
    </row>
    <row r="136" ht="15.9" customHeight="1" spans="1:9">
      <c r="A136" s="3" t="s">
        <v>167</v>
      </c>
      <c r="B136" s="4" t="s">
        <v>242</v>
      </c>
      <c r="C136" s="4"/>
      <c r="D136" s="4"/>
      <c r="E136" s="4"/>
      <c r="F136" s="4"/>
      <c r="G136" s="4"/>
      <c r="H136" s="4"/>
      <c r="I136" s="4"/>
    </row>
    <row r="137" ht="15" spans="1:9">
      <c r="A137" s="5" t="s">
        <v>168</v>
      </c>
      <c r="B137" s="4"/>
      <c r="C137" s="4"/>
      <c r="D137" s="4"/>
      <c r="E137" s="4"/>
      <c r="F137" s="4"/>
      <c r="G137" s="4"/>
      <c r="H137" s="4"/>
      <c r="I137" s="4"/>
    </row>
    <row r="138" ht="14.4" customHeight="1" spans="1:9">
      <c r="A138" s="6" t="s">
        <v>169</v>
      </c>
      <c r="B138" s="7" t="s">
        <v>170</v>
      </c>
      <c r="C138" s="7"/>
      <c r="D138" s="7"/>
      <c r="E138" s="7"/>
      <c r="F138" s="7" t="s">
        <v>171</v>
      </c>
      <c r="G138" s="8" t="s">
        <v>170</v>
      </c>
      <c r="H138" s="8"/>
      <c r="I138" s="8"/>
    </row>
    <row r="139" ht="14.4" customHeight="1" spans="1:9">
      <c r="A139" s="9" t="s">
        <v>172</v>
      </c>
      <c r="B139" s="10"/>
      <c r="C139" s="10"/>
      <c r="D139" s="11" t="s">
        <v>173</v>
      </c>
      <c r="E139" s="11" t="s">
        <v>174</v>
      </c>
      <c r="F139" s="12" t="s">
        <v>175</v>
      </c>
      <c r="G139" s="13" t="s">
        <v>57</v>
      </c>
      <c r="H139" s="13" t="s">
        <v>58</v>
      </c>
      <c r="I139" s="38" t="s">
        <v>59</v>
      </c>
    </row>
    <row r="140" ht="14.25" spans="1:9">
      <c r="A140" s="14" t="s">
        <v>176</v>
      </c>
      <c r="B140" s="10"/>
      <c r="C140" s="10"/>
      <c r="D140" s="15" t="s">
        <v>177</v>
      </c>
      <c r="E140" s="15" t="s">
        <v>177</v>
      </c>
      <c r="F140" s="16" t="s">
        <v>178</v>
      </c>
      <c r="G140" s="13"/>
      <c r="H140" s="13"/>
      <c r="I140" s="38"/>
    </row>
    <row r="141" ht="14.4" customHeight="1" spans="1:9">
      <c r="A141" s="17"/>
      <c r="B141" s="10" t="s">
        <v>179</v>
      </c>
      <c r="C141" s="10"/>
      <c r="D141" s="7">
        <v>28</v>
      </c>
      <c r="E141" s="7">
        <v>28</v>
      </c>
      <c r="F141" s="7">
        <v>28</v>
      </c>
      <c r="G141" s="7">
        <v>10</v>
      </c>
      <c r="H141" s="18">
        <v>1</v>
      </c>
      <c r="I141" s="8">
        <v>10</v>
      </c>
    </row>
    <row r="142" ht="25.2" customHeight="1" spans="1:9">
      <c r="A142" s="17"/>
      <c r="B142" s="10" t="s">
        <v>180</v>
      </c>
      <c r="C142" s="10"/>
      <c r="D142" s="7">
        <v>28</v>
      </c>
      <c r="E142" s="7"/>
      <c r="F142" s="7"/>
      <c r="G142" s="7"/>
      <c r="H142" s="7"/>
      <c r="I142" s="8"/>
    </row>
    <row r="143" ht="25.2" customHeight="1" spans="1:9">
      <c r="A143" s="17"/>
      <c r="B143" s="19" t="s">
        <v>181</v>
      </c>
      <c r="C143" s="19"/>
      <c r="D143" s="7"/>
      <c r="E143" s="7"/>
      <c r="F143" s="7"/>
      <c r="G143" s="7"/>
      <c r="H143" s="7"/>
      <c r="I143" s="8"/>
    </row>
    <row r="144" ht="14.4" customHeight="1" spans="1:9">
      <c r="A144" s="20"/>
      <c r="B144" s="19" t="s">
        <v>182</v>
      </c>
      <c r="C144" s="19"/>
      <c r="D144" s="7"/>
      <c r="E144" s="7"/>
      <c r="F144" s="7"/>
      <c r="G144" s="7"/>
      <c r="H144" s="7"/>
      <c r="I144" s="8"/>
    </row>
    <row r="145" ht="14.4" customHeight="1" spans="1:9">
      <c r="A145" s="6" t="s">
        <v>69</v>
      </c>
      <c r="B145" s="7" t="s">
        <v>70</v>
      </c>
      <c r="C145" s="7"/>
      <c r="D145" s="7"/>
      <c r="E145" s="7"/>
      <c r="F145" s="8" t="s">
        <v>71</v>
      </c>
      <c r="G145" s="8"/>
      <c r="H145" s="8"/>
      <c r="I145" s="8"/>
    </row>
    <row r="146" ht="29" customHeight="1" spans="1:9">
      <c r="A146" s="6"/>
      <c r="B146" s="7" t="s">
        <v>155</v>
      </c>
      <c r="C146" s="7"/>
      <c r="D146" s="7"/>
      <c r="E146" s="7"/>
      <c r="F146" s="8" t="s">
        <v>184</v>
      </c>
      <c r="G146" s="8"/>
      <c r="H146" s="8"/>
      <c r="I146" s="8"/>
    </row>
    <row r="147" ht="14.4" customHeight="1" spans="1:9">
      <c r="A147" s="9" t="s">
        <v>73</v>
      </c>
      <c r="B147" s="7" t="s">
        <v>74</v>
      </c>
      <c r="C147" s="7" t="s">
        <v>75</v>
      </c>
      <c r="D147" s="7" t="s">
        <v>76</v>
      </c>
      <c r="E147" s="11" t="s">
        <v>185</v>
      </c>
      <c r="F147" s="11" t="s">
        <v>186</v>
      </c>
      <c r="G147" s="7" t="s">
        <v>79</v>
      </c>
      <c r="H147" s="7" t="s">
        <v>80</v>
      </c>
      <c r="I147" s="39" t="s">
        <v>187</v>
      </c>
    </row>
    <row r="148" ht="14.25" spans="1:9">
      <c r="A148" s="14"/>
      <c r="B148" s="7"/>
      <c r="C148" s="7"/>
      <c r="D148" s="7"/>
      <c r="E148" s="21" t="s">
        <v>188</v>
      </c>
      <c r="F148" s="21" t="s">
        <v>189</v>
      </c>
      <c r="G148" s="7"/>
      <c r="H148" s="7"/>
      <c r="I148" s="40" t="s">
        <v>190</v>
      </c>
    </row>
    <row r="149" ht="14.25" spans="1:9">
      <c r="A149" s="14"/>
      <c r="B149" s="7"/>
      <c r="C149" s="7"/>
      <c r="D149" s="7"/>
      <c r="E149" s="22"/>
      <c r="F149" s="22"/>
      <c r="G149" s="7"/>
      <c r="H149" s="7"/>
      <c r="I149" s="41" t="s">
        <v>191</v>
      </c>
    </row>
    <row r="150" ht="57" spans="1:9">
      <c r="A150" s="14"/>
      <c r="B150" s="11" t="s">
        <v>192</v>
      </c>
      <c r="C150" s="23" t="s">
        <v>193</v>
      </c>
      <c r="D150" s="45" t="s">
        <v>243</v>
      </c>
      <c r="E150" s="7" t="s">
        <v>195</v>
      </c>
      <c r="F150" s="7" t="s">
        <v>195</v>
      </c>
      <c r="G150" s="7">
        <v>20</v>
      </c>
      <c r="H150" s="7">
        <v>20</v>
      </c>
      <c r="I150" s="8"/>
    </row>
    <row r="151" ht="23.25" spans="1:9">
      <c r="A151" s="14"/>
      <c r="B151" s="25"/>
      <c r="C151" s="23" t="s">
        <v>196</v>
      </c>
      <c r="D151" s="46"/>
      <c r="E151" s="7"/>
      <c r="F151" s="7"/>
      <c r="G151" s="7"/>
      <c r="H151" s="7"/>
      <c r="I151" s="8"/>
    </row>
    <row r="152" ht="23" customHeight="1" spans="1:9">
      <c r="A152" s="14"/>
      <c r="B152" s="25"/>
      <c r="C152" s="23" t="s">
        <v>198</v>
      </c>
      <c r="D152" s="27"/>
      <c r="E152" s="7"/>
      <c r="F152" s="7"/>
      <c r="G152" s="7"/>
      <c r="H152" s="7"/>
      <c r="I152" s="8"/>
    </row>
    <row r="153" ht="31" customHeight="1" spans="1:9">
      <c r="A153" s="14"/>
      <c r="B153" s="11" t="s">
        <v>199</v>
      </c>
      <c r="C153" s="28" t="s">
        <v>200</v>
      </c>
      <c r="D153" s="29" t="s">
        <v>201</v>
      </c>
      <c r="E153" s="7" t="s">
        <v>195</v>
      </c>
      <c r="F153" s="7" t="s">
        <v>195</v>
      </c>
      <c r="G153" s="7">
        <v>10</v>
      </c>
      <c r="H153" s="7">
        <v>10</v>
      </c>
      <c r="I153" s="8"/>
    </row>
    <row r="154" ht="34.5" spans="1:9">
      <c r="A154" s="14"/>
      <c r="B154" s="25"/>
      <c r="C154" s="28" t="s">
        <v>202</v>
      </c>
      <c r="D154" s="26" t="s">
        <v>244</v>
      </c>
      <c r="E154" s="7" t="s">
        <v>245</v>
      </c>
      <c r="F154" s="7" t="s">
        <v>184</v>
      </c>
      <c r="G154" s="7">
        <v>20</v>
      </c>
      <c r="H154" s="7">
        <v>20</v>
      </c>
      <c r="I154" s="8"/>
    </row>
    <row r="155" ht="24.75" spans="1:9">
      <c r="A155" s="14"/>
      <c r="B155" s="25"/>
      <c r="C155" s="28" t="s">
        <v>205</v>
      </c>
      <c r="D155" s="29" t="s">
        <v>206</v>
      </c>
      <c r="E155" s="7" t="s">
        <v>207</v>
      </c>
      <c r="F155" s="7" t="s">
        <v>207</v>
      </c>
      <c r="G155" s="7">
        <v>10</v>
      </c>
      <c r="H155" s="7">
        <v>10</v>
      </c>
      <c r="I155" s="8"/>
    </row>
    <row r="156" ht="24.75" spans="1:9">
      <c r="A156" s="14"/>
      <c r="B156" s="11" t="s">
        <v>208</v>
      </c>
      <c r="C156" s="23" t="s">
        <v>209</v>
      </c>
      <c r="D156" s="30" t="s">
        <v>246</v>
      </c>
      <c r="E156" s="10" t="s">
        <v>211</v>
      </c>
      <c r="F156" s="10" t="s">
        <v>211</v>
      </c>
      <c r="G156" s="7">
        <v>10</v>
      </c>
      <c r="H156" s="7">
        <v>10</v>
      </c>
      <c r="I156" s="8"/>
    </row>
    <row r="157" ht="24.75" spans="1:9">
      <c r="A157" s="14"/>
      <c r="B157" s="25"/>
      <c r="C157" s="23" t="s">
        <v>212</v>
      </c>
      <c r="D157" s="30" t="s">
        <v>213</v>
      </c>
      <c r="E157" s="10" t="s">
        <v>214</v>
      </c>
      <c r="F157" s="10" t="s">
        <v>214</v>
      </c>
      <c r="G157" s="7">
        <v>5</v>
      </c>
      <c r="H157" s="7">
        <v>5</v>
      </c>
      <c r="I157" s="8"/>
    </row>
    <row r="158" ht="24.75" spans="1:9">
      <c r="A158" s="14"/>
      <c r="B158" s="25"/>
      <c r="C158" s="23" t="s">
        <v>215</v>
      </c>
      <c r="D158" s="29" t="s">
        <v>216</v>
      </c>
      <c r="E158" s="27" t="s">
        <v>211</v>
      </c>
      <c r="F158" s="27" t="s">
        <v>211</v>
      </c>
      <c r="G158" s="27">
        <v>5</v>
      </c>
      <c r="H158" s="27">
        <v>5</v>
      </c>
      <c r="I158" s="42"/>
    </row>
    <row r="159" ht="14.4" customHeight="1" spans="1:9">
      <c r="A159" s="14"/>
      <c r="B159" s="11" t="s">
        <v>108</v>
      </c>
      <c r="C159" s="7" t="s">
        <v>217</v>
      </c>
      <c r="D159" s="29" t="s">
        <v>109</v>
      </c>
      <c r="E159" s="7" t="s">
        <v>103</v>
      </c>
      <c r="F159" s="18">
        <v>0.98</v>
      </c>
      <c r="G159" s="7">
        <v>10</v>
      </c>
      <c r="H159" s="7">
        <v>10</v>
      </c>
      <c r="I159" s="43"/>
    </row>
    <row r="160" ht="14.25" spans="1:9">
      <c r="A160" s="14"/>
      <c r="B160" s="21" t="s">
        <v>218</v>
      </c>
      <c r="C160" s="7"/>
      <c r="D160" s="27"/>
      <c r="E160" s="7"/>
      <c r="F160" s="7"/>
      <c r="G160" s="7"/>
      <c r="H160" s="7"/>
      <c r="I160" s="43"/>
    </row>
    <row r="161" ht="14.25" spans="1:9">
      <c r="A161" s="5"/>
      <c r="B161" s="15" t="s">
        <v>219</v>
      </c>
      <c r="C161" s="7"/>
      <c r="D161" s="31" t="s">
        <v>90</v>
      </c>
      <c r="E161" s="10"/>
      <c r="F161" s="10"/>
      <c r="G161" s="10"/>
      <c r="H161" s="10"/>
      <c r="I161" s="43"/>
    </row>
    <row r="162" ht="15.05" customHeight="1" spans="1:9">
      <c r="A162" s="32" t="s">
        <v>110</v>
      </c>
      <c r="B162" s="32"/>
      <c r="C162" s="32"/>
      <c r="D162" s="32"/>
      <c r="E162" s="32"/>
      <c r="F162" s="32"/>
      <c r="G162" s="33">
        <v>100</v>
      </c>
      <c r="H162" s="34">
        <v>100</v>
      </c>
      <c r="I162" s="44"/>
    </row>
    <row r="163" ht="14.25" spans="1:1">
      <c r="A163" s="35" t="s">
        <v>132</v>
      </c>
    </row>
    <row r="164" spans="1:1">
      <c r="A164" s="36" t="s">
        <v>220</v>
      </c>
    </row>
    <row r="165" ht="15" spans="1:1">
      <c r="A165" s="37" t="s">
        <v>221</v>
      </c>
    </row>
    <row r="168" ht="20.25" spans="1:1">
      <c r="A168" s="1" t="s">
        <v>247</v>
      </c>
    </row>
    <row r="169" ht="27.75" spans="1:9">
      <c r="A169" s="2" t="s">
        <v>166</v>
      </c>
      <c r="B169" s="2"/>
      <c r="C169" s="2"/>
      <c r="D169" s="2"/>
      <c r="E169" s="2"/>
      <c r="F169" s="2"/>
      <c r="G169" s="2"/>
      <c r="H169" s="2"/>
      <c r="I169" s="2"/>
    </row>
    <row r="170" ht="15.9" customHeight="1" spans="1:9">
      <c r="A170" s="3" t="s">
        <v>167</v>
      </c>
      <c r="B170" s="4" t="s">
        <v>248</v>
      </c>
      <c r="C170" s="4"/>
      <c r="D170" s="4"/>
      <c r="E170" s="4"/>
      <c r="F170" s="4"/>
      <c r="G170" s="4"/>
      <c r="H170" s="4"/>
      <c r="I170" s="4"/>
    </row>
    <row r="171" ht="15" spans="1:9">
      <c r="A171" s="5" t="s">
        <v>168</v>
      </c>
      <c r="B171" s="4"/>
      <c r="C171" s="4"/>
      <c r="D171" s="4"/>
      <c r="E171" s="4"/>
      <c r="F171" s="4"/>
      <c r="G171" s="4"/>
      <c r="H171" s="4"/>
      <c r="I171" s="4"/>
    </row>
    <row r="172" ht="14.4" customHeight="1" spans="1:9">
      <c r="A172" s="6" t="s">
        <v>169</v>
      </c>
      <c r="B172" s="7" t="s">
        <v>170</v>
      </c>
      <c r="C172" s="7"/>
      <c r="D172" s="7"/>
      <c r="E172" s="7"/>
      <c r="F172" s="7" t="s">
        <v>171</v>
      </c>
      <c r="G172" s="8" t="s">
        <v>170</v>
      </c>
      <c r="H172" s="8"/>
      <c r="I172" s="8"/>
    </row>
    <row r="173" ht="14.4" customHeight="1" spans="1:9">
      <c r="A173" s="9" t="s">
        <v>172</v>
      </c>
      <c r="B173" s="10"/>
      <c r="C173" s="10"/>
      <c r="D173" s="11" t="s">
        <v>173</v>
      </c>
      <c r="E173" s="11" t="s">
        <v>174</v>
      </c>
      <c r="F173" s="12" t="s">
        <v>175</v>
      </c>
      <c r="G173" s="13" t="s">
        <v>57</v>
      </c>
      <c r="H173" s="13" t="s">
        <v>58</v>
      </c>
      <c r="I173" s="38" t="s">
        <v>59</v>
      </c>
    </row>
    <row r="174" ht="14.25" spans="1:9">
      <c r="A174" s="14" t="s">
        <v>176</v>
      </c>
      <c r="B174" s="10"/>
      <c r="C174" s="10"/>
      <c r="D174" s="15" t="s">
        <v>177</v>
      </c>
      <c r="E174" s="15" t="s">
        <v>177</v>
      </c>
      <c r="F174" s="16" t="s">
        <v>178</v>
      </c>
      <c r="G174" s="13"/>
      <c r="H174" s="13"/>
      <c r="I174" s="38"/>
    </row>
    <row r="175" ht="14.4" customHeight="1" spans="1:9">
      <c r="A175" s="17"/>
      <c r="B175" s="10" t="s">
        <v>179</v>
      </c>
      <c r="C175" s="10"/>
      <c r="D175" s="7">
        <v>3</v>
      </c>
      <c r="E175" s="7">
        <v>3</v>
      </c>
      <c r="F175" s="7">
        <v>3</v>
      </c>
      <c r="G175" s="7">
        <v>10</v>
      </c>
      <c r="H175" s="18">
        <v>1</v>
      </c>
      <c r="I175" s="8">
        <v>10</v>
      </c>
    </row>
    <row r="176" ht="25.2" customHeight="1" spans="1:9">
      <c r="A176" s="17"/>
      <c r="B176" s="10" t="s">
        <v>180</v>
      </c>
      <c r="C176" s="10"/>
      <c r="D176" s="7">
        <v>3</v>
      </c>
      <c r="E176" s="7"/>
      <c r="F176" s="7"/>
      <c r="G176" s="7"/>
      <c r="H176" s="7"/>
      <c r="I176" s="8"/>
    </row>
    <row r="177" ht="25.2" customHeight="1" spans="1:9">
      <c r="A177" s="17"/>
      <c r="B177" s="19" t="s">
        <v>181</v>
      </c>
      <c r="C177" s="19"/>
      <c r="D177" s="7"/>
      <c r="E177" s="7"/>
      <c r="F177" s="7"/>
      <c r="G177" s="7"/>
      <c r="H177" s="7"/>
      <c r="I177" s="8"/>
    </row>
    <row r="178" ht="14.4" customHeight="1" spans="1:9">
      <c r="A178" s="20"/>
      <c r="B178" s="19" t="s">
        <v>182</v>
      </c>
      <c r="C178" s="19"/>
      <c r="D178" s="7"/>
      <c r="E178" s="7"/>
      <c r="F178" s="7"/>
      <c r="G178" s="7"/>
      <c r="H178" s="7"/>
      <c r="I178" s="8"/>
    </row>
    <row r="179" ht="14.4" customHeight="1" spans="1:9">
      <c r="A179" s="6" t="s">
        <v>69</v>
      </c>
      <c r="B179" s="7" t="s">
        <v>70</v>
      </c>
      <c r="C179" s="7"/>
      <c r="D179" s="7"/>
      <c r="E179" s="7"/>
      <c r="F179" s="8" t="s">
        <v>71</v>
      </c>
      <c r="G179" s="8"/>
      <c r="H179" s="8"/>
      <c r="I179" s="8"/>
    </row>
    <row r="180" ht="29" customHeight="1" spans="1:9">
      <c r="A180" s="6"/>
      <c r="B180" s="7" t="s">
        <v>249</v>
      </c>
      <c r="C180" s="7"/>
      <c r="D180" s="7"/>
      <c r="E180" s="7"/>
      <c r="F180" s="8" t="s">
        <v>184</v>
      </c>
      <c r="G180" s="8"/>
      <c r="H180" s="8"/>
      <c r="I180" s="8"/>
    </row>
    <row r="181" ht="14.4" customHeight="1" spans="1:9">
      <c r="A181" s="9" t="s">
        <v>73</v>
      </c>
      <c r="B181" s="7" t="s">
        <v>74</v>
      </c>
      <c r="C181" s="7" t="s">
        <v>75</v>
      </c>
      <c r="D181" s="7" t="s">
        <v>76</v>
      </c>
      <c r="E181" s="11" t="s">
        <v>185</v>
      </c>
      <c r="F181" s="11" t="s">
        <v>186</v>
      </c>
      <c r="G181" s="7" t="s">
        <v>79</v>
      </c>
      <c r="H181" s="7" t="s">
        <v>80</v>
      </c>
      <c r="I181" s="39" t="s">
        <v>187</v>
      </c>
    </row>
    <row r="182" ht="14.25" spans="1:9">
      <c r="A182" s="14"/>
      <c r="B182" s="7"/>
      <c r="C182" s="7"/>
      <c r="D182" s="7"/>
      <c r="E182" s="21" t="s">
        <v>188</v>
      </c>
      <c r="F182" s="21" t="s">
        <v>189</v>
      </c>
      <c r="G182" s="7"/>
      <c r="H182" s="7"/>
      <c r="I182" s="40" t="s">
        <v>190</v>
      </c>
    </row>
    <row r="183" ht="14.25" spans="1:9">
      <c r="A183" s="14"/>
      <c r="B183" s="7"/>
      <c r="C183" s="7"/>
      <c r="D183" s="7"/>
      <c r="E183" s="22"/>
      <c r="F183" s="22"/>
      <c r="G183" s="7"/>
      <c r="H183" s="7"/>
      <c r="I183" s="41" t="s">
        <v>191</v>
      </c>
    </row>
    <row r="184" ht="34.5" spans="1:9">
      <c r="A184" s="14"/>
      <c r="B184" s="11" t="s">
        <v>192</v>
      </c>
      <c r="C184" s="23" t="s">
        <v>193</v>
      </c>
      <c r="D184" s="45" t="s">
        <v>250</v>
      </c>
      <c r="E184" s="7" t="s">
        <v>195</v>
      </c>
      <c r="F184" s="7" t="s">
        <v>195</v>
      </c>
      <c r="G184" s="7">
        <v>20</v>
      </c>
      <c r="H184" s="7">
        <v>20</v>
      </c>
      <c r="I184" s="8"/>
    </row>
    <row r="185" ht="23.25" spans="1:9">
      <c r="A185" s="14"/>
      <c r="B185" s="25"/>
      <c r="C185" s="23" t="s">
        <v>196</v>
      </c>
      <c r="D185" s="46"/>
      <c r="E185" s="7"/>
      <c r="F185" s="7"/>
      <c r="G185" s="7"/>
      <c r="H185" s="7"/>
      <c r="I185" s="8"/>
    </row>
    <row r="186" ht="23" customHeight="1" spans="1:9">
      <c r="A186" s="14"/>
      <c r="B186" s="25"/>
      <c r="C186" s="23" t="s">
        <v>198</v>
      </c>
      <c r="D186" s="27"/>
      <c r="E186" s="7"/>
      <c r="F186" s="7"/>
      <c r="G186" s="7"/>
      <c r="H186" s="7"/>
      <c r="I186" s="8"/>
    </row>
    <row r="187" ht="31" customHeight="1" spans="1:9">
      <c r="A187" s="14"/>
      <c r="B187" s="11" t="s">
        <v>199</v>
      </c>
      <c r="C187" s="28" t="s">
        <v>200</v>
      </c>
      <c r="D187" s="29" t="s">
        <v>251</v>
      </c>
      <c r="E187" s="7" t="s">
        <v>195</v>
      </c>
      <c r="F187" s="7" t="s">
        <v>195</v>
      </c>
      <c r="G187" s="7">
        <v>10</v>
      </c>
      <c r="H187" s="7">
        <v>10</v>
      </c>
      <c r="I187" s="8"/>
    </row>
    <row r="188" ht="36.75" spans="1:9">
      <c r="A188" s="14"/>
      <c r="B188" s="25"/>
      <c r="C188" s="28" t="s">
        <v>202</v>
      </c>
      <c r="D188" s="26" t="s">
        <v>252</v>
      </c>
      <c r="E188" s="7" t="s">
        <v>252</v>
      </c>
      <c r="F188" s="7" t="s">
        <v>253</v>
      </c>
      <c r="G188" s="7">
        <v>20</v>
      </c>
      <c r="H188" s="7">
        <v>10</v>
      </c>
      <c r="I188" s="8"/>
    </row>
    <row r="189" ht="24.75" spans="1:9">
      <c r="A189" s="14"/>
      <c r="B189" s="25"/>
      <c r="C189" s="28" t="s">
        <v>205</v>
      </c>
      <c r="D189" s="29" t="s">
        <v>206</v>
      </c>
      <c r="E189" s="7" t="s">
        <v>207</v>
      </c>
      <c r="F189" s="7" t="s">
        <v>207</v>
      </c>
      <c r="G189" s="7">
        <v>10</v>
      </c>
      <c r="H189" s="7">
        <v>10</v>
      </c>
      <c r="I189" s="8"/>
    </row>
    <row r="190" ht="24.75" spans="1:9">
      <c r="A190" s="14"/>
      <c r="B190" s="11" t="s">
        <v>208</v>
      </c>
      <c r="C190" s="23" t="s">
        <v>209</v>
      </c>
      <c r="D190" s="30"/>
      <c r="E190" s="10"/>
      <c r="F190" s="10"/>
      <c r="G190" s="7"/>
      <c r="H190" s="7"/>
      <c r="I190" s="8"/>
    </row>
    <row r="191" ht="23.25" spans="1:9">
      <c r="A191" s="14"/>
      <c r="B191" s="25"/>
      <c r="C191" s="23" t="s">
        <v>212</v>
      </c>
      <c r="D191" s="30"/>
      <c r="E191" s="10"/>
      <c r="F191" s="10"/>
      <c r="G191" s="7"/>
      <c r="H191" s="7"/>
      <c r="I191" s="8"/>
    </row>
    <row r="192" ht="24.75" spans="1:9">
      <c r="A192" s="14"/>
      <c r="B192" s="25"/>
      <c r="C192" s="23" t="s">
        <v>215</v>
      </c>
      <c r="D192" s="29" t="s">
        <v>216</v>
      </c>
      <c r="E192" s="27" t="s">
        <v>211</v>
      </c>
      <c r="F192" s="27" t="s">
        <v>211</v>
      </c>
      <c r="G192" s="27">
        <v>20</v>
      </c>
      <c r="H192" s="27">
        <v>20</v>
      </c>
      <c r="I192" s="42"/>
    </row>
    <row r="193" ht="14.4" customHeight="1" spans="1:9">
      <c r="A193" s="14"/>
      <c r="B193" s="11" t="s">
        <v>108</v>
      </c>
      <c r="C193" s="7" t="s">
        <v>217</v>
      </c>
      <c r="D193" s="29" t="s">
        <v>109</v>
      </c>
      <c r="E193" s="7" t="s">
        <v>103</v>
      </c>
      <c r="F193" s="18">
        <v>0.98</v>
      </c>
      <c r="G193" s="7">
        <v>10</v>
      </c>
      <c r="H193" s="7">
        <v>10</v>
      </c>
      <c r="I193" s="43"/>
    </row>
    <row r="194" ht="14.25" spans="1:9">
      <c r="A194" s="14"/>
      <c r="B194" s="21" t="s">
        <v>218</v>
      </c>
      <c r="C194" s="7"/>
      <c r="D194" s="27"/>
      <c r="E194" s="7"/>
      <c r="F194" s="7"/>
      <c r="G194" s="7"/>
      <c r="H194" s="7"/>
      <c r="I194" s="43"/>
    </row>
    <row r="195" ht="14.25" spans="1:9">
      <c r="A195" s="5"/>
      <c r="B195" s="15" t="s">
        <v>219</v>
      </c>
      <c r="C195" s="7"/>
      <c r="D195" s="31" t="s">
        <v>90</v>
      </c>
      <c r="E195" s="10"/>
      <c r="F195" s="10"/>
      <c r="G195" s="10"/>
      <c r="H195" s="10"/>
      <c r="I195" s="43"/>
    </row>
    <row r="196" ht="15.05" customHeight="1" spans="1:9">
      <c r="A196" s="32" t="s">
        <v>110</v>
      </c>
      <c r="B196" s="32"/>
      <c r="C196" s="32"/>
      <c r="D196" s="32"/>
      <c r="E196" s="32"/>
      <c r="F196" s="32"/>
      <c r="G196" s="33">
        <v>100</v>
      </c>
      <c r="H196" s="34">
        <v>90</v>
      </c>
      <c r="I196" s="44"/>
    </row>
    <row r="197" ht="14.25" spans="1:1">
      <c r="A197" s="35" t="s">
        <v>132</v>
      </c>
    </row>
    <row r="198" spans="1:1">
      <c r="A198" s="36" t="s">
        <v>220</v>
      </c>
    </row>
    <row r="199" ht="15" spans="1:1">
      <c r="A199" s="37" t="s">
        <v>221</v>
      </c>
    </row>
    <row r="202" ht="20.25" spans="1:1">
      <c r="A202" s="1" t="s">
        <v>254</v>
      </c>
    </row>
    <row r="203" ht="27.75" spans="1:9">
      <c r="A203" s="2" t="s">
        <v>166</v>
      </c>
      <c r="B203" s="2"/>
      <c r="C203" s="2"/>
      <c r="D203" s="2"/>
      <c r="E203" s="2"/>
      <c r="F203" s="2"/>
      <c r="G203" s="2"/>
      <c r="H203" s="2"/>
      <c r="I203" s="2"/>
    </row>
    <row r="204" ht="15.9" customHeight="1" spans="1:9">
      <c r="A204" s="3" t="s">
        <v>167</v>
      </c>
      <c r="B204" s="4" t="s">
        <v>162</v>
      </c>
      <c r="C204" s="4"/>
      <c r="D204" s="4"/>
      <c r="E204" s="4"/>
      <c r="F204" s="4"/>
      <c r="G204" s="4"/>
      <c r="H204" s="4"/>
      <c r="I204" s="4"/>
    </row>
    <row r="205" ht="15" spans="1:9">
      <c r="A205" s="5" t="s">
        <v>168</v>
      </c>
      <c r="B205" s="4"/>
      <c r="C205" s="4"/>
      <c r="D205" s="4"/>
      <c r="E205" s="4"/>
      <c r="F205" s="4"/>
      <c r="G205" s="4"/>
      <c r="H205" s="4"/>
      <c r="I205" s="4"/>
    </row>
    <row r="206" ht="14.4" customHeight="1" spans="1:9">
      <c r="A206" s="6" t="s">
        <v>169</v>
      </c>
      <c r="B206" s="7" t="s">
        <v>170</v>
      </c>
      <c r="C206" s="7"/>
      <c r="D206" s="7"/>
      <c r="E206" s="7"/>
      <c r="F206" s="7" t="s">
        <v>171</v>
      </c>
      <c r="G206" s="8" t="s">
        <v>170</v>
      </c>
      <c r="H206" s="8"/>
      <c r="I206" s="8"/>
    </row>
    <row r="207" ht="14.4" customHeight="1" spans="1:9">
      <c r="A207" s="9" t="s">
        <v>172</v>
      </c>
      <c r="B207" s="10"/>
      <c r="C207" s="10"/>
      <c r="D207" s="11" t="s">
        <v>173</v>
      </c>
      <c r="E207" s="11" t="s">
        <v>174</v>
      </c>
      <c r="F207" s="12" t="s">
        <v>175</v>
      </c>
      <c r="G207" s="13" t="s">
        <v>57</v>
      </c>
      <c r="H207" s="13" t="s">
        <v>58</v>
      </c>
      <c r="I207" s="38" t="s">
        <v>59</v>
      </c>
    </row>
    <row r="208" ht="14.25" spans="1:9">
      <c r="A208" s="14" t="s">
        <v>176</v>
      </c>
      <c r="B208" s="10"/>
      <c r="C208" s="10"/>
      <c r="D208" s="15" t="s">
        <v>177</v>
      </c>
      <c r="E208" s="15" t="s">
        <v>177</v>
      </c>
      <c r="F208" s="16" t="s">
        <v>178</v>
      </c>
      <c r="G208" s="13"/>
      <c r="H208" s="13"/>
      <c r="I208" s="38"/>
    </row>
    <row r="209" ht="14.4" customHeight="1" spans="1:9">
      <c r="A209" s="17"/>
      <c r="B209" s="10" t="s">
        <v>179</v>
      </c>
      <c r="C209" s="10"/>
      <c r="D209" s="7">
        <v>4.3</v>
      </c>
      <c r="E209" s="7">
        <v>4.3</v>
      </c>
      <c r="F209" s="7">
        <v>4.3</v>
      </c>
      <c r="G209" s="7">
        <v>10</v>
      </c>
      <c r="H209" s="18">
        <v>1</v>
      </c>
      <c r="I209" s="8">
        <v>10</v>
      </c>
    </row>
    <row r="210" ht="25.2" customHeight="1" spans="1:9">
      <c r="A210" s="17"/>
      <c r="B210" s="10" t="s">
        <v>180</v>
      </c>
      <c r="C210" s="10"/>
      <c r="D210" s="7">
        <v>4.3</v>
      </c>
      <c r="E210" s="7"/>
      <c r="F210" s="7"/>
      <c r="G210" s="7"/>
      <c r="H210" s="7"/>
      <c r="I210" s="8"/>
    </row>
    <row r="211" ht="25.2" customHeight="1" spans="1:9">
      <c r="A211" s="17"/>
      <c r="B211" s="19" t="s">
        <v>181</v>
      </c>
      <c r="C211" s="19"/>
      <c r="D211" s="7"/>
      <c r="E211" s="7"/>
      <c r="F211" s="7"/>
      <c r="G211" s="7"/>
      <c r="H211" s="7"/>
      <c r="I211" s="8"/>
    </row>
    <row r="212" ht="14.4" customHeight="1" spans="1:9">
      <c r="A212" s="20"/>
      <c r="B212" s="19" t="s">
        <v>182</v>
      </c>
      <c r="C212" s="19"/>
      <c r="D212" s="7"/>
      <c r="E212" s="7"/>
      <c r="F212" s="7"/>
      <c r="G212" s="7"/>
      <c r="H212" s="7"/>
      <c r="I212" s="8"/>
    </row>
    <row r="213" ht="14.4" customHeight="1" spans="1:9">
      <c r="A213" s="6" t="s">
        <v>69</v>
      </c>
      <c r="B213" s="7" t="s">
        <v>70</v>
      </c>
      <c r="C213" s="7"/>
      <c r="D213" s="7"/>
      <c r="E213" s="7"/>
      <c r="F213" s="8" t="s">
        <v>71</v>
      </c>
      <c r="G213" s="8"/>
      <c r="H213" s="8"/>
      <c r="I213" s="8"/>
    </row>
    <row r="214" ht="29" customHeight="1" spans="1:9">
      <c r="A214" s="6"/>
      <c r="B214" s="7" t="s">
        <v>255</v>
      </c>
      <c r="C214" s="7"/>
      <c r="D214" s="7"/>
      <c r="E214" s="7"/>
      <c r="F214" s="8" t="s">
        <v>184</v>
      </c>
      <c r="G214" s="8"/>
      <c r="H214" s="8"/>
      <c r="I214" s="8"/>
    </row>
    <row r="215" ht="14.4" customHeight="1" spans="1:9">
      <c r="A215" s="9" t="s">
        <v>73</v>
      </c>
      <c r="B215" s="7" t="s">
        <v>74</v>
      </c>
      <c r="C215" s="7" t="s">
        <v>75</v>
      </c>
      <c r="D215" s="7" t="s">
        <v>76</v>
      </c>
      <c r="E215" s="11" t="s">
        <v>185</v>
      </c>
      <c r="F215" s="11" t="s">
        <v>186</v>
      </c>
      <c r="G215" s="7" t="s">
        <v>79</v>
      </c>
      <c r="H215" s="7" t="s">
        <v>80</v>
      </c>
      <c r="I215" s="39" t="s">
        <v>187</v>
      </c>
    </row>
    <row r="216" ht="14.25" spans="1:9">
      <c r="A216" s="14"/>
      <c r="B216" s="7"/>
      <c r="C216" s="7"/>
      <c r="D216" s="7"/>
      <c r="E216" s="21" t="s">
        <v>188</v>
      </c>
      <c r="F216" s="21" t="s">
        <v>189</v>
      </c>
      <c r="G216" s="7"/>
      <c r="H216" s="7"/>
      <c r="I216" s="40" t="s">
        <v>190</v>
      </c>
    </row>
    <row r="217" ht="14.25" spans="1:9">
      <c r="A217" s="14"/>
      <c r="B217" s="7"/>
      <c r="C217" s="7"/>
      <c r="D217" s="7"/>
      <c r="E217" s="22"/>
      <c r="F217" s="22"/>
      <c r="G217" s="7"/>
      <c r="H217" s="7"/>
      <c r="I217" s="41" t="s">
        <v>191</v>
      </c>
    </row>
    <row r="218" ht="34.5" spans="1:9">
      <c r="A218" s="14"/>
      <c r="B218" s="11" t="s">
        <v>192</v>
      </c>
      <c r="C218" s="23" t="s">
        <v>193</v>
      </c>
      <c r="D218" s="45" t="s">
        <v>256</v>
      </c>
      <c r="E218" s="7" t="s">
        <v>195</v>
      </c>
      <c r="F218" s="7" t="s">
        <v>195</v>
      </c>
      <c r="G218" s="7">
        <v>20</v>
      </c>
      <c r="H218" s="7">
        <v>20</v>
      </c>
      <c r="I218" s="8"/>
    </row>
    <row r="219" ht="23.25" spans="1:9">
      <c r="A219" s="14"/>
      <c r="B219" s="25"/>
      <c r="C219" s="23" t="s">
        <v>196</v>
      </c>
      <c r="D219" s="46"/>
      <c r="E219" s="7"/>
      <c r="F219" s="7"/>
      <c r="G219" s="7"/>
      <c r="H219" s="7"/>
      <c r="I219" s="8"/>
    </row>
    <row r="220" ht="23" customHeight="1" spans="1:9">
      <c r="A220" s="14"/>
      <c r="B220" s="25"/>
      <c r="C220" s="23" t="s">
        <v>198</v>
      </c>
      <c r="D220" s="27"/>
      <c r="E220" s="7"/>
      <c r="F220" s="7"/>
      <c r="G220" s="7"/>
      <c r="H220" s="7"/>
      <c r="I220" s="8"/>
    </row>
    <row r="221" ht="31" customHeight="1" spans="1:9">
      <c r="A221" s="14"/>
      <c r="B221" s="11" t="s">
        <v>199</v>
      </c>
      <c r="C221" s="28" t="s">
        <v>200</v>
      </c>
      <c r="D221" s="29" t="s">
        <v>251</v>
      </c>
      <c r="E221" s="7" t="s">
        <v>195</v>
      </c>
      <c r="F221" s="7" t="s">
        <v>195</v>
      </c>
      <c r="G221" s="7">
        <v>10</v>
      </c>
      <c r="H221" s="7">
        <v>10</v>
      </c>
      <c r="I221" s="8"/>
    </row>
    <row r="222" ht="72.75" spans="1:9">
      <c r="A222" s="14"/>
      <c r="B222" s="25"/>
      <c r="C222" s="28" t="s">
        <v>202</v>
      </c>
      <c r="D222" s="26" t="s">
        <v>257</v>
      </c>
      <c r="E222" s="7" t="s">
        <v>258</v>
      </c>
      <c r="F222" s="7" t="s">
        <v>259</v>
      </c>
      <c r="G222" s="7">
        <v>20</v>
      </c>
      <c r="H222" s="7">
        <v>10</v>
      </c>
      <c r="I222" s="8"/>
    </row>
    <row r="223" ht="24.75" spans="1:9">
      <c r="A223" s="14"/>
      <c r="B223" s="25"/>
      <c r="C223" s="28" t="s">
        <v>205</v>
      </c>
      <c r="D223" s="29" t="s">
        <v>206</v>
      </c>
      <c r="E223" s="7" t="s">
        <v>207</v>
      </c>
      <c r="F223" s="7" t="s">
        <v>207</v>
      </c>
      <c r="G223" s="7">
        <v>10</v>
      </c>
      <c r="H223" s="7">
        <v>10</v>
      </c>
      <c r="I223" s="8"/>
    </row>
    <row r="224" ht="24.75" spans="1:9">
      <c r="A224" s="14"/>
      <c r="B224" s="11" t="s">
        <v>208</v>
      </c>
      <c r="C224" s="23" t="s">
        <v>209</v>
      </c>
      <c r="D224" s="30"/>
      <c r="E224" s="10"/>
      <c r="F224" s="10"/>
      <c r="G224" s="7"/>
      <c r="H224" s="7"/>
      <c r="I224" s="8"/>
    </row>
    <row r="225" ht="23.25" spans="1:9">
      <c r="A225" s="14"/>
      <c r="B225" s="25"/>
      <c r="C225" s="23" t="s">
        <v>212</v>
      </c>
      <c r="D225" s="30"/>
      <c r="E225" s="10"/>
      <c r="F225" s="10"/>
      <c r="G225" s="7"/>
      <c r="H225" s="7"/>
      <c r="I225" s="8"/>
    </row>
    <row r="226" ht="24.75" spans="1:9">
      <c r="A226" s="14"/>
      <c r="B226" s="25"/>
      <c r="C226" s="23" t="s">
        <v>215</v>
      </c>
      <c r="D226" s="29" t="s">
        <v>260</v>
      </c>
      <c r="E226" s="29" t="s">
        <v>103</v>
      </c>
      <c r="F226" s="47">
        <v>1</v>
      </c>
      <c r="G226" s="27">
        <v>5</v>
      </c>
      <c r="H226" s="27">
        <v>5</v>
      </c>
      <c r="I226" s="42"/>
    </row>
    <row r="227" ht="14.4" customHeight="1" spans="1:9">
      <c r="A227" s="14"/>
      <c r="B227" s="11" t="s">
        <v>108</v>
      </c>
      <c r="C227" s="7" t="s">
        <v>217</v>
      </c>
      <c r="D227" s="29" t="s">
        <v>109</v>
      </c>
      <c r="E227" s="7" t="s">
        <v>103</v>
      </c>
      <c r="F227" s="18">
        <v>0.98</v>
      </c>
      <c r="G227" s="7">
        <v>10</v>
      </c>
      <c r="H227" s="7">
        <v>10</v>
      </c>
      <c r="I227" s="43"/>
    </row>
    <row r="228" ht="14.25" spans="1:9">
      <c r="A228" s="14"/>
      <c r="B228" s="21" t="s">
        <v>218</v>
      </c>
      <c r="C228" s="7"/>
      <c r="D228" s="27"/>
      <c r="E228" s="7"/>
      <c r="F228" s="7"/>
      <c r="G228" s="7"/>
      <c r="H228" s="7"/>
      <c r="I228" s="43"/>
    </row>
    <row r="229" ht="14.25" spans="1:9">
      <c r="A229" s="5"/>
      <c r="B229" s="15" t="s">
        <v>219</v>
      </c>
      <c r="C229" s="7"/>
      <c r="D229" s="31" t="s">
        <v>90</v>
      </c>
      <c r="E229" s="10"/>
      <c r="F229" s="10"/>
      <c r="G229" s="10"/>
      <c r="H229" s="10"/>
      <c r="I229" s="43"/>
    </row>
    <row r="230" ht="15.05" customHeight="1" spans="1:9">
      <c r="A230" s="32" t="s">
        <v>110</v>
      </c>
      <c r="B230" s="32"/>
      <c r="C230" s="32"/>
      <c r="D230" s="32"/>
      <c r="E230" s="32"/>
      <c r="F230" s="32"/>
      <c r="G230" s="33">
        <v>100</v>
      </c>
      <c r="H230" s="34">
        <v>90</v>
      </c>
      <c r="I230" s="44"/>
    </row>
    <row r="231" ht="14.25" spans="1:1">
      <c r="A231" s="35" t="s">
        <v>132</v>
      </c>
    </row>
    <row r="232" spans="1:1">
      <c r="A232" s="36" t="s">
        <v>220</v>
      </c>
    </row>
    <row r="233" ht="15" spans="1:1">
      <c r="A233" s="37" t="s">
        <v>221</v>
      </c>
    </row>
  </sheetData>
  <mergeCells count="217">
    <mergeCell ref="A2:I2"/>
    <mergeCell ref="B5:E5"/>
    <mergeCell ref="G5:I5"/>
    <mergeCell ref="B8:C8"/>
    <mergeCell ref="B9:C9"/>
    <mergeCell ref="B10:C10"/>
    <mergeCell ref="B11:C11"/>
    <mergeCell ref="B12:E12"/>
    <mergeCell ref="F12:I12"/>
    <mergeCell ref="B13:E13"/>
    <mergeCell ref="F13:I13"/>
    <mergeCell ref="A29:F29"/>
    <mergeCell ref="A36:I36"/>
    <mergeCell ref="B39:E39"/>
    <mergeCell ref="G39:I39"/>
    <mergeCell ref="B42:C42"/>
    <mergeCell ref="B43:C43"/>
    <mergeCell ref="B44:C44"/>
    <mergeCell ref="B45:C45"/>
    <mergeCell ref="B46:E46"/>
    <mergeCell ref="F46:I46"/>
    <mergeCell ref="B47:E47"/>
    <mergeCell ref="F47:I47"/>
    <mergeCell ref="A63:F63"/>
    <mergeCell ref="A69:I69"/>
    <mergeCell ref="B72:E72"/>
    <mergeCell ref="G72:I72"/>
    <mergeCell ref="B75:C75"/>
    <mergeCell ref="B76:C76"/>
    <mergeCell ref="B77:C77"/>
    <mergeCell ref="B78:C78"/>
    <mergeCell ref="B79:E79"/>
    <mergeCell ref="F79:I79"/>
    <mergeCell ref="B80:E80"/>
    <mergeCell ref="F80:I80"/>
    <mergeCell ref="A96:F96"/>
    <mergeCell ref="A102:I102"/>
    <mergeCell ref="B105:E105"/>
    <mergeCell ref="G105:I105"/>
    <mergeCell ref="B108:C108"/>
    <mergeCell ref="B109:C109"/>
    <mergeCell ref="B110:C110"/>
    <mergeCell ref="B111:C111"/>
    <mergeCell ref="B112:E112"/>
    <mergeCell ref="F112:I112"/>
    <mergeCell ref="B113:E113"/>
    <mergeCell ref="F113:I113"/>
    <mergeCell ref="A129:F129"/>
    <mergeCell ref="A135:I135"/>
    <mergeCell ref="B138:E138"/>
    <mergeCell ref="G138:I138"/>
    <mergeCell ref="B141:C141"/>
    <mergeCell ref="B142:C142"/>
    <mergeCell ref="B143:C143"/>
    <mergeCell ref="B144:C144"/>
    <mergeCell ref="B145:E145"/>
    <mergeCell ref="F145:I145"/>
    <mergeCell ref="B146:E146"/>
    <mergeCell ref="F146:I146"/>
    <mergeCell ref="A162:F162"/>
    <mergeCell ref="A169:I169"/>
    <mergeCell ref="B172:E172"/>
    <mergeCell ref="G172:I172"/>
    <mergeCell ref="B175:C175"/>
    <mergeCell ref="B176:C176"/>
    <mergeCell ref="B177:C177"/>
    <mergeCell ref="B178:C178"/>
    <mergeCell ref="B179:E179"/>
    <mergeCell ref="F179:I179"/>
    <mergeCell ref="B180:E180"/>
    <mergeCell ref="F180:I180"/>
    <mergeCell ref="A196:F196"/>
    <mergeCell ref="A203:I203"/>
    <mergeCell ref="B206:E206"/>
    <mergeCell ref="G206:I206"/>
    <mergeCell ref="B209:C209"/>
    <mergeCell ref="B210:C210"/>
    <mergeCell ref="B211:C211"/>
    <mergeCell ref="B212:C212"/>
    <mergeCell ref="B213:E213"/>
    <mergeCell ref="F213:I213"/>
    <mergeCell ref="B214:E214"/>
    <mergeCell ref="F214:I214"/>
    <mergeCell ref="A230:F230"/>
    <mergeCell ref="A12:A13"/>
    <mergeCell ref="A14:A28"/>
    <mergeCell ref="A46:A47"/>
    <mergeCell ref="A48:A62"/>
    <mergeCell ref="A79:A80"/>
    <mergeCell ref="A81:A95"/>
    <mergeCell ref="A112:A113"/>
    <mergeCell ref="A114:A128"/>
    <mergeCell ref="A145:A146"/>
    <mergeCell ref="A147:A161"/>
    <mergeCell ref="A179:A180"/>
    <mergeCell ref="A181:A195"/>
    <mergeCell ref="A213:A214"/>
    <mergeCell ref="A215:A229"/>
    <mergeCell ref="B14:B16"/>
    <mergeCell ref="B48:B50"/>
    <mergeCell ref="B81:B83"/>
    <mergeCell ref="B114:B116"/>
    <mergeCell ref="B147:B149"/>
    <mergeCell ref="B181:B183"/>
    <mergeCell ref="B215:B217"/>
    <mergeCell ref="C14:C16"/>
    <mergeCell ref="C26:C28"/>
    <mergeCell ref="C48:C50"/>
    <mergeCell ref="C60:C62"/>
    <mergeCell ref="C81:C83"/>
    <mergeCell ref="C93:C95"/>
    <mergeCell ref="C114:C116"/>
    <mergeCell ref="C126:C128"/>
    <mergeCell ref="C147:C149"/>
    <mergeCell ref="C159:C161"/>
    <mergeCell ref="C181:C183"/>
    <mergeCell ref="C193:C195"/>
    <mergeCell ref="C215:C217"/>
    <mergeCell ref="C227:C229"/>
    <mergeCell ref="D14:D16"/>
    <mergeCell ref="D26:D27"/>
    <mergeCell ref="D48:D50"/>
    <mergeCell ref="D60:D61"/>
    <mergeCell ref="D81:D83"/>
    <mergeCell ref="D93:D94"/>
    <mergeCell ref="D114:D116"/>
    <mergeCell ref="D126:D127"/>
    <mergeCell ref="D147:D149"/>
    <mergeCell ref="D159:D160"/>
    <mergeCell ref="D181:D183"/>
    <mergeCell ref="D193:D194"/>
    <mergeCell ref="D215:D217"/>
    <mergeCell ref="D227:D228"/>
    <mergeCell ref="E26:E27"/>
    <mergeCell ref="E60:E61"/>
    <mergeCell ref="E93:E94"/>
    <mergeCell ref="E126:E127"/>
    <mergeCell ref="E159:E160"/>
    <mergeCell ref="E193:E194"/>
    <mergeCell ref="E227:E228"/>
    <mergeCell ref="F26:F27"/>
    <mergeCell ref="F60:F61"/>
    <mergeCell ref="F93:F94"/>
    <mergeCell ref="F126:F127"/>
    <mergeCell ref="F159:F160"/>
    <mergeCell ref="F193:F194"/>
    <mergeCell ref="F227:F228"/>
    <mergeCell ref="G6:G7"/>
    <mergeCell ref="G14:G16"/>
    <mergeCell ref="G26:G27"/>
    <mergeCell ref="G40:G41"/>
    <mergeCell ref="G48:G50"/>
    <mergeCell ref="G60:G61"/>
    <mergeCell ref="G73:G74"/>
    <mergeCell ref="G81:G83"/>
    <mergeCell ref="G93:G94"/>
    <mergeCell ref="G106:G107"/>
    <mergeCell ref="G114:G116"/>
    <mergeCell ref="G126:G127"/>
    <mergeCell ref="G139:G140"/>
    <mergeCell ref="G147:G149"/>
    <mergeCell ref="G159:G160"/>
    <mergeCell ref="G173:G174"/>
    <mergeCell ref="G181:G183"/>
    <mergeCell ref="G193:G194"/>
    <mergeCell ref="G207:G208"/>
    <mergeCell ref="G215:G217"/>
    <mergeCell ref="G227:G228"/>
    <mergeCell ref="H6:H7"/>
    <mergeCell ref="H14:H16"/>
    <mergeCell ref="H26:H27"/>
    <mergeCell ref="H40:H41"/>
    <mergeCell ref="H48:H50"/>
    <mergeCell ref="H60:H61"/>
    <mergeCell ref="H73:H74"/>
    <mergeCell ref="H81:H83"/>
    <mergeCell ref="H93:H94"/>
    <mergeCell ref="H106:H107"/>
    <mergeCell ref="H114:H116"/>
    <mergeCell ref="H126:H127"/>
    <mergeCell ref="H139:H140"/>
    <mergeCell ref="H147:H149"/>
    <mergeCell ref="H159:H160"/>
    <mergeCell ref="H173:H174"/>
    <mergeCell ref="H181:H183"/>
    <mergeCell ref="H193:H194"/>
    <mergeCell ref="H207:H208"/>
    <mergeCell ref="H215:H217"/>
    <mergeCell ref="H227:H228"/>
    <mergeCell ref="I6:I7"/>
    <mergeCell ref="I26:I27"/>
    <mergeCell ref="I40:I41"/>
    <mergeCell ref="I60:I61"/>
    <mergeCell ref="I73:I74"/>
    <mergeCell ref="I93:I94"/>
    <mergeCell ref="I106:I107"/>
    <mergeCell ref="I126:I127"/>
    <mergeCell ref="I139:I140"/>
    <mergeCell ref="I159:I160"/>
    <mergeCell ref="I173:I174"/>
    <mergeCell ref="I193:I194"/>
    <mergeCell ref="I207:I208"/>
    <mergeCell ref="I227:I228"/>
    <mergeCell ref="B3:I4"/>
    <mergeCell ref="B6:C7"/>
    <mergeCell ref="B37:I38"/>
    <mergeCell ref="B40:C41"/>
    <mergeCell ref="B70:I71"/>
    <mergeCell ref="B73:C74"/>
    <mergeCell ref="B103:I104"/>
    <mergeCell ref="B106:C107"/>
    <mergeCell ref="B136:I137"/>
    <mergeCell ref="B139:C140"/>
    <mergeCell ref="B170:I171"/>
    <mergeCell ref="B173:C174"/>
    <mergeCell ref="B204:I205"/>
    <mergeCell ref="B207:C20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整体评价基础数据表</vt:lpstr>
      <vt:lpstr>整体绩效自评表</vt:lpstr>
      <vt:lpstr>项目绩效自评报告</vt:lpstr>
      <vt:lpstr>项目绩效自评表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2023-07-11T01:54:00Z</dcterms:created>
  <dcterms:modified xsi:type="dcterms:W3CDTF">2023-07-13T05:23:03Z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24351FCD339C41DD9C0D7934ABC06C78_11</vt:lpwstr>
  </property>
  <property fmtid="{D5CDD505-2E9C-101B-9397-08002B2CF9AE}" pid="3" name="KSOProductBuildVer">
    <vt:lpwstr>2052-11.1.0.9021</vt:lpwstr>
  </property>
  <property fmtid="{D5CDD505-2E9C-101B-9397-08002B2CF9AE}" pid="4" name="KSOReadingLayout">
    <vt:bool>true</vt:bool>
  </property>
</Properties>
</file>